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DELL\Desktop\ACTUALIZACION DE INFORMES\"/>
    </mc:Choice>
  </mc:AlternateContent>
  <xr:revisionPtr revIDLastSave="0" documentId="13_ncr:1_{6488CD4C-8A20-4D7E-90E6-2C9D46E5D9E2}" xr6:coauthVersionLast="36" xr6:coauthVersionMax="36" xr10:uidLastSave="{00000000-0000-0000-0000-000000000000}"/>
  <bookViews>
    <workbookView xWindow="0" yWindow="0" windowWidth="20490" windowHeight="6945" tabRatio="663" firstSheet="1" activeTab="7" xr2:uid="{00000000-000D-0000-FFFF-FFFF00000000}"/>
  </bookViews>
  <sheets>
    <sheet name="DROP2_LISTADO_2018" sheetId="2" state="hidden" r:id="rId1"/>
    <sheet name="Índice" sheetId="15" r:id="rId2"/>
    <sheet name="Cuadro 1" sheetId="10" r:id="rId3"/>
    <sheet name="Cuadro 2" sheetId="11" r:id="rId4"/>
    <sheet name="Cuadro 3" sheetId="12" r:id="rId5"/>
    <sheet name="Cuadro 4" sheetId="13" r:id="rId6"/>
    <sheet name="cuadro 5" sheetId="9" r:id="rId7"/>
    <sheet name="Cuadro 6" sheetId="16" r:id="rId8"/>
  </sheets>
  <definedNames>
    <definedName name="_xlnm.Print_Area" localSheetId="2">'Cuadro 1'!$A$8:$J$9</definedName>
    <definedName name="_xlnm.Print_Area" localSheetId="3">'Cuadro 2'!$A$8:$J$32</definedName>
    <definedName name="_xlnm.Print_Area" localSheetId="4">'Cuadro 3'!$A$10:$J$34</definedName>
    <definedName name="_xlnm.Print_Area" localSheetId="5">'Cuadro 4'!$A$1:$J$22</definedName>
    <definedName name="_xlnm.Print_Area" localSheetId="0">DROP2_LISTADO_2018!$A$1:$K$39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9" l="1"/>
  <c r="Z15" i="13"/>
  <c r="Y15" i="13"/>
  <c r="Z33" i="12"/>
  <c r="Y33" i="12"/>
  <c r="Z30" i="11"/>
  <c r="Y30" i="11"/>
  <c r="M32" i="9" l="1"/>
  <c r="X33" i="12"/>
  <c r="W33" i="12"/>
  <c r="X30" i="11"/>
  <c r="W30" i="11"/>
  <c r="L32" i="9" l="1"/>
  <c r="V33" i="12"/>
  <c r="U33" i="12"/>
  <c r="P33" i="12" l="1"/>
  <c r="O33" i="12"/>
  <c r="K32" i="9" l="1"/>
  <c r="R33" i="12"/>
  <c r="S33" i="12"/>
  <c r="T33" i="12"/>
  <c r="Q33" i="12"/>
  <c r="T30" i="11"/>
  <c r="S30" i="11"/>
  <c r="J32" i="9" l="1"/>
  <c r="R30" i="11"/>
  <c r="Q30" i="11"/>
  <c r="I32" i="9" l="1"/>
</calcChain>
</file>

<file path=xl/sharedStrings.xml><?xml version="1.0" encoding="utf-8"?>
<sst xmlns="http://schemas.openxmlformats.org/spreadsheetml/2006/main" count="314" uniqueCount="138">
  <si>
    <t>Sectores</t>
  </si>
  <si>
    <t>Total</t>
  </si>
  <si>
    <t>Departamento</t>
  </si>
  <si>
    <t>Nº</t>
  </si>
  <si>
    <t>Nombre y Apellido</t>
  </si>
  <si>
    <t>Nº de cédula</t>
  </si>
  <si>
    <t>Sexo</t>
  </si>
  <si>
    <t>Ciudad</t>
  </si>
  <si>
    <t>Fecha de nacimiento</t>
  </si>
  <si>
    <t>Actividad Económica</t>
  </si>
  <si>
    <t>Agricultura, ganadería, silvicultura y pesca</t>
  </si>
  <si>
    <t>Explotación de minas y canteras</t>
  </si>
  <si>
    <t>Industrias manufactureras</t>
  </si>
  <si>
    <t>Suministro de electricidad, gas, vapor y aire acondicionado</t>
  </si>
  <si>
    <t>Suministro de agua; evacuación de aguas residuales, gestión de desechos y descontaminación</t>
  </si>
  <si>
    <t>Construcción</t>
  </si>
  <si>
    <t>Comercio al por mayor y al por menor; reparación de vehículos automotores y motocicletas</t>
  </si>
  <si>
    <t>Transporte y almacenamiento</t>
  </si>
  <si>
    <t>Actividades de alojamiento y de servicio de comidas</t>
  </si>
  <si>
    <t>Información y comunicaciones</t>
  </si>
  <si>
    <t>Actividades financieras y de seguros</t>
  </si>
  <si>
    <t>Actividades inmobiliarias</t>
  </si>
  <si>
    <t>Actividades profesionales, científicas y técnicas</t>
  </si>
  <si>
    <t>Actividades de servicios administrativos y de apoyo</t>
  </si>
  <si>
    <t>Administración pública y defensa; planes de seguridad social de afiliación obligatoria</t>
  </si>
  <si>
    <t>Enseñanza</t>
  </si>
  <si>
    <t>Actividades de atención de la salud humana y de asistencia social</t>
  </si>
  <si>
    <t>Actividades artísticas, de entretenimiento y recreativas</t>
  </si>
  <si>
    <t>Otras actividades de servicios</t>
  </si>
  <si>
    <t>Actividades de los hogares como empleadores; actividades no diferenciadas de los hogares como productores de bienes y servicios para uso propio</t>
  </si>
  <si>
    <t>Actividades de organizaciones y órganos extraterritoriales</t>
  </si>
  <si>
    <t xml:space="preserve">Total </t>
  </si>
  <si>
    <t>Primario</t>
  </si>
  <si>
    <t>Secundario</t>
  </si>
  <si>
    <t>Terciario</t>
  </si>
  <si>
    <r>
      <rPr>
        <b/>
        <sz val="8"/>
        <color theme="1"/>
        <rFont val="Calibri"/>
        <family val="2"/>
        <scheme val="minor"/>
      </rPr>
      <t>Primario:</t>
    </r>
    <r>
      <rPr>
        <sz val="8"/>
        <color theme="1"/>
        <rFont val="Calibri"/>
        <family val="2"/>
        <scheme val="minor"/>
      </rPr>
      <t> agricultura, ganadería, caza y pesca </t>
    </r>
  </si>
  <si>
    <r>
      <rPr>
        <b/>
        <sz val="8"/>
        <color theme="1"/>
        <rFont val="Calibri"/>
        <family val="2"/>
        <scheme val="minor"/>
      </rPr>
      <t>Secundario:</t>
    </r>
    <r>
      <rPr>
        <sz val="8"/>
        <color theme="1"/>
        <rFont val="Calibri"/>
        <family val="2"/>
        <scheme val="minor"/>
      </rPr>
      <t> industrias manufactureras, construcción, minas y canteras </t>
    </r>
  </si>
  <si>
    <r>
      <rPr>
        <b/>
        <sz val="8"/>
        <color theme="1"/>
        <rFont val="Calibri"/>
        <family val="2"/>
        <scheme val="minor"/>
      </rPr>
      <t>Terciario:</t>
    </r>
    <r>
      <rPr>
        <sz val="8"/>
        <color theme="1"/>
        <rFont val="Calibri"/>
        <family val="2"/>
        <scheme val="minor"/>
      </rPr>
      <t xml:space="preserve"> electricidad, gas y agua, comercio, restaurantes y hoteles, transporte, almacenamiento y comunicaciones, finanzas, seguros, inmuebles, servicios comunales, sociales y personales</t>
    </r>
  </si>
  <si>
    <t>Grande (+50 trabajadores)</t>
  </si>
  <si>
    <t>Mediana (21 a 50 trabajadores)</t>
  </si>
  <si>
    <t>Pequeña (11 a 20 trabajadores)</t>
  </si>
  <si>
    <t>Micro (1 a 10 trabajadores)</t>
  </si>
  <si>
    <t>CONCEPTO</t>
  </si>
  <si>
    <t>Tamaño de empresa*</t>
  </si>
  <si>
    <t xml:space="preserve">4. Listado de nombres y nº de C.I. o RUC propietarios de MIPYMES (1 a 50 trabajadores) inscriptos (este listado servirá para el matcheo entre lo registrado en el MTESS y el IPS, apoyará el trabajo de cruzamiento la DGSS). Año 2018 </t>
  </si>
  <si>
    <t>Enero</t>
  </si>
  <si>
    <t>Febrero</t>
  </si>
  <si>
    <t>Marzo</t>
  </si>
  <si>
    <t>Entrada</t>
  </si>
  <si>
    <t>Salida</t>
  </si>
  <si>
    <t>Cambio número Patronal de IPS</t>
  </si>
  <si>
    <t>Motivo de Salida</t>
  </si>
  <si>
    <t>Abandono lugar trabajo</t>
  </si>
  <si>
    <t>Adsorción</t>
  </si>
  <si>
    <t>Cierre / clausura</t>
  </si>
  <si>
    <t>Defunción</t>
  </si>
  <si>
    <t>Despido</t>
  </si>
  <si>
    <t>Despido injustificado</t>
  </si>
  <si>
    <t>Despido justificado</t>
  </si>
  <si>
    <t>Jubilación</t>
  </si>
  <si>
    <t>Renuncia</t>
  </si>
  <si>
    <t>Término contrato</t>
  </si>
  <si>
    <t>Término contrato mutuo consentimiento según Art 78 inc. b)</t>
  </si>
  <si>
    <t>Traslado</t>
  </si>
  <si>
    <t>Zafra</t>
  </si>
  <si>
    <t>Ministerio de Trabajo, Empleo y Seguridad Social</t>
  </si>
  <si>
    <t>Serie de datos de los principales registros administrativos</t>
  </si>
  <si>
    <t>ÍNDICE</t>
  </si>
  <si>
    <t>Mes</t>
  </si>
  <si>
    <t>Ficha Técnica</t>
  </si>
  <si>
    <t>FICHA TÉCNICA</t>
  </si>
  <si>
    <t>Diego Sanabria</t>
  </si>
  <si>
    <t>Procesamiento de Datos y Elaboración de Indicadores</t>
  </si>
  <si>
    <t xml:space="preserve">Cynthia Méndez </t>
  </si>
  <si>
    <t>Asunción-Paraguay</t>
  </si>
  <si>
    <t>Comunicaciones de Entradas y Salidas de Trabajadores</t>
  </si>
  <si>
    <t>Contacto</t>
  </si>
  <si>
    <t>observatoriomtess0@gmail.com</t>
  </si>
  <si>
    <t>Tel:+595217290100 Int:138</t>
  </si>
  <si>
    <t xml:space="preserve">observatorio@mtess.gov.py </t>
  </si>
  <si>
    <t>Incapacidad física o mental</t>
  </si>
  <si>
    <t>Retiro por causas justificadas</t>
  </si>
  <si>
    <t>Sustitución del empleador</t>
  </si>
  <si>
    <t>Vencimineto del plazo o la terminación de la obra</t>
  </si>
  <si>
    <t>Término de año lectivo escolar</t>
  </si>
  <si>
    <t>La resolución del contrato decreatada por autoridad competente</t>
  </si>
  <si>
    <t xml:space="preserve">Alma Saldivar </t>
  </si>
  <si>
    <r>
      <t>Fuente:</t>
    </r>
    <r>
      <rPr>
        <sz val="8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</t>
    </r>
  </si>
  <si>
    <r>
      <t>Fuente:</t>
    </r>
    <r>
      <rPr>
        <sz val="9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 </t>
    </r>
  </si>
  <si>
    <r>
      <t>Fuente:</t>
    </r>
    <r>
      <rPr>
        <sz val="10"/>
        <color rgb="FF000000"/>
        <rFont val="Calibri"/>
        <family val="2"/>
        <scheme val="minor"/>
      </rPr>
      <t xml:space="preserve"> Dirección de Observatorio Laboral. Elaboración propia a partir de los registros administrativos de la DROP – MTESS. </t>
    </r>
  </si>
  <si>
    <r>
      <rPr>
        <b/>
        <sz val="10"/>
        <color theme="1"/>
        <rFont val="Calibri"/>
        <family val="2"/>
        <scheme val="minor"/>
      </rPr>
      <t>Nota</t>
    </r>
    <r>
      <rPr>
        <sz val="10"/>
        <color theme="1"/>
        <rFont val="Calibri"/>
        <family val="2"/>
        <scheme val="minor"/>
      </rPr>
      <t>: Los totales pueden diferir debido a que se excluyen los casos sin registro de departamento.</t>
    </r>
  </si>
  <si>
    <r>
      <t xml:space="preserve">Nota: </t>
    </r>
    <r>
      <rPr>
        <sz val="10"/>
        <color theme="1"/>
        <rFont val="Calibri"/>
        <family val="2"/>
        <scheme val="minor"/>
      </rPr>
      <t>Los totales pueden diferir debido a que se excluyen los casos no clasificados</t>
    </r>
  </si>
  <si>
    <r>
      <t xml:space="preserve">Nota: </t>
    </r>
    <r>
      <rPr>
        <sz val="8"/>
        <color theme="1"/>
        <rFont val="Calibri"/>
        <family val="2"/>
        <scheme val="minor"/>
      </rPr>
      <t>Los totales pueden diferir debido a que se excluyen los casos no clasificados</t>
    </r>
  </si>
  <si>
    <t>Codificación de Datos</t>
  </si>
  <si>
    <t>Coordinación del Procesamiento de Datos y Elaboración de Indicadores</t>
  </si>
  <si>
    <t>Abril</t>
  </si>
  <si>
    <t>Mayo</t>
  </si>
  <si>
    <t>Junio</t>
  </si>
  <si>
    <t xml:space="preserve">Cuadro 1. </t>
  </si>
  <si>
    <t xml:space="preserve">Cuadro 2. </t>
  </si>
  <si>
    <t xml:space="preserve">Cuadro 3. </t>
  </si>
  <si>
    <t xml:space="preserve">Cuadro 4. </t>
  </si>
  <si>
    <t>Cuadro 5.</t>
  </si>
  <si>
    <t>Cuadro 6.</t>
  </si>
  <si>
    <t>-</t>
  </si>
  <si>
    <t>Asunción</t>
  </si>
  <si>
    <t>Concepción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</si>
  <si>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</si>
  <si>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</si>
  <si>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</si>
  <si>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</si>
  <si>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</si>
  <si>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</si>
  <si>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</si>
  <si>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</si>
  <si>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</si>
  <si>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</si>
  <si>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</si>
  <si>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</si>
  <si>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</si>
  <si>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</si>
  <si>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Alto Paraguay</t>
  </si>
  <si>
    <t>Boquerón</t>
  </si>
  <si>
    <t xml:space="preserve">Julio </t>
  </si>
  <si>
    <t>Agosto</t>
  </si>
  <si>
    <t>Julio</t>
  </si>
  <si>
    <t>Septiembre</t>
  </si>
  <si>
    <t>Cantidad  de comunicaciones (entradas y salidas de trabajadores). Periodo: Enero a Diciembre 2022</t>
  </si>
  <si>
    <t>Cantidad de comunicaciones por  entradas y salidas de trabajadores, según mes. Periodo: Enero - Diciembre 2022</t>
  </si>
  <si>
    <t>Octubre</t>
  </si>
  <si>
    <t>Noviembre</t>
  </si>
  <si>
    <t>Diciembre</t>
  </si>
  <si>
    <t>Cantidad de comunicaciones por  entradas y salidas de trabajadores, según  departamento. Periodo: Enero - Diciembre 2022</t>
  </si>
  <si>
    <t>Cantidad de comunicaciones por  entradas y salidas de trabajadores, según actividad económica. Periodo: Enero - Diciembre 2022</t>
  </si>
  <si>
    <t>Cantidad de comunicaciones por  entradas y salidas de trabajadores, según sector económico. Periodo: Enero - Diciembre 2022</t>
  </si>
  <si>
    <t>Novienbre</t>
  </si>
  <si>
    <t>Cantidad de comunicaciones por motivos de salida. Periodo: Enero - Diciembre 2022</t>
  </si>
  <si>
    <t>Enero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</si>
</sst>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0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rgb="FF0D0D0D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6668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12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9" tint="0.399945066682943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9" tint="-0.24994659260841701"/>
      </bottom>
      <diagonal/>
    </border>
  </borders>
  <cellStyleXfs count="3">
    <xf numFmtId="0" fontId="0" fillId="0" borderId="0"/>
    <xf numFmtId="0" fontId="5" fillId="0" borderId="0"/>
    <xf numFmtId="0" fontId="8" fillId="0" borderId="0" applyNumberFormat="0" applyFill="0" applyBorder="0" applyAlignment="0" applyProtection="0"/>
  </cellStyleXfs>
  <cellXfs count="102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/>
    <xf numFmtId="0" fontId="1" fillId="0" borderId="1" xfId="0" applyFont="1" applyBorder="1" applyAlignme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1" fillId="0" borderId="0" xfId="0" applyFont="1" applyAlignment="1"/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2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12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1" fillId="2" borderId="0" xfId="0" applyFont="1" applyFill="1" applyAlignment="1">
      <alignment vertical="center" wrapText="1"/>
    </xf>
    <xf numFmtId="0" fontId="6" fillId="0" borderId="0" xfId="0" applyFont="1"/>
    <xf numFmtId="0" fontId="14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0" fillId="0" borderId="4" xfId="0" applyBorder="1"/>
    <xf numFmtId="0" fontId="0" fillId="0" borderId="0" xfId="0" applyFont="1"/>
    <xf numFmtId="0" fontId="15" fillId="0" borderId="0" xfId="0" applyFont="1"/>
    <xf numFmtId="0" fontId="16" fillId="0" borderId="0" xfId="0" applyFont="1"/>
    <xf numFmtId="0" fontId="11" fillId="3" borderId="0" xfId="0" applyFont="1" applyFill="1" applyAlignment="1">
      <alignment vertical="center" wrapText="1"/>
    </xf>
    <xf numFmtId="0" fontId="14" fillId="2" borderId="1" xfId="0" applyFont="1" applyFill="1" applyBorder="1" applyAlignment="1">
      <alignment wrapText="1"/>
    </xf>
    <xf numFmtId="0" fontId="14" fillId="0" borderId="0" xfId="0" applyFont="1" applyAlignment="1">
      <alignment horizontal="center"/>
    </xf>
    <xf numFmtId="0" fontId="4" fillId="0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8" fillId="0" borderId="0" xfId="0" applyFont="1"/>
    <xf numFmtId="0" fontId="15" fillId="0" borderId="4" xfId="2" applyFont="1" applyBorder="1"/>
    <xf numFmtId="0" fontId="15" fillId="0" borderId="4" xfId="0" applyFont="1" applyBorder="1"/>
    <xf numFmtId="41" fontId="4" fillId="0" borderId="1" xfId="0" applyNumberFormat="1" applyFont="1" applyBorder="1" applyAlignment="1">
      <alignment horizontal="center"/>
    </xf>
    <xf numFmtId="41" fontId="14" fillId="0" borderId="1" xfId="0" applyNumberFormat="1" applyFont="1" applyBorder="1" applyAlignment="1">
      <alignment horizontal="center"/>
    </xf>
    <xf numFmtId="0" fontId="19" fillId="0" borderId="0" xfId="0" applyFont="1"/>
    <xf numFmtId="0" fontId="2" fillId="0" borderId="0" xfId="0" applyFont="1" applyAlignment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0" fillId="0" borderId="0" xfId="0" applyFont="1"/>
    <xf numFmtId="0" fontId="20" fillId="0" borderId="0" xfId="0" applyFont="1" applyBorder="1" applyAlignment="1">
      <alignment horizontal="center"/>
    </xf>
    <xf numFmtId="0" fontId="21" fillId="0" borderId="2" xfId="0" applyFont="1" applyBorder="1" applyAlignment="1">
      <alignment horizontal="left" vertical="center"/>
    </xf>
    <xf numFmtId="0" fontId="20" fillId="0" borderId="2" xfId="0" applyFont="1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0" fillId="0" borderId="0" xfId="0" applyFont="1" applyAlignment="1"/>
    <xf numFmtId="0" fontId="22" fillId="0" borderId="0" xfId="0" applyFont="1" applyAlignment="1"/>
    <xf numFmtId="0" fontId="20" fillId="0" borderId="0" xfId="0" applyFont="1" applyAlignment="1">
      <alignment wrapText="1"/>
    </xf>
    <xf numFmtId="0" fontId="25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7" fillId="0" borderId="1" xfId="1" applyFont="1" applyBorder="1" applyAlignment="1">
      <alignment horizontal="left" vertical="top" wrapText="1"/>
    </xf>
    <xf numFmtId="3" fontId="20" fillId="0" borderId="1" xfId="0" applyNumberFormat="1" applyFont="1" applyBorder="1" applyAlignment="1">
      <alignment horizontal="center" vertical="center"/>
    </xf>
    <xf numFmtId="3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1" fillId="2" borderId="1" xfId="1" applyFont="1" applyFill="1" applyBorder="1" applyAlignment="1">
      <alignment horizontal="left" vertical="top"/>
    </xf>
    <xf numFmtId="3" fontId="21" fillId="2" borderId="1" xfId="1" applyNumberFormat="1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9" fillId="0" borderId="3" xfId="0" applyFont="1" applyBorder="1" applyAlignment="1">
      <alignment vertical="top"/>
    </xf>
    <xf numFmtId="0" fontId="20" fillId="0" borderId="1" xfId="0" applyFont="1" applyBorder="1"/>
    <xf numFmtId="0" fontId="22" fillId="0" borderId="1" xfId="0" applyFont="1" applyBorder="1"/>
    <xf numFmtId="0" fontId="20" fillId="0" borderId="0" xfId="0" applyFont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2" fillId="2" borderId="1" xfId="0" applyFont="1" applyFill="1" applyBorder="1" applyAlignment="1">
      <alignment wrapText="1"/>
    </xf>
    <xf numFmtId="41" fontId="4" fillId="0" borderId="1" xfId="0" applyNumberFormat="1" applyFont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8" fillId="0" borderId="0" xfId="2" applyFont="1" applyAlignment="1">
      <alignment vertical="center"/>
    </xf>
    <xf numFmtId="0" fontId="29" fillId="0" borderId="4" xfId="2" applyFont="1" applyBorder="1"/>
    <xf numFmtId="0" fontId="2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0" fillId="0" borderId="1" xfId="0" applyFont="1" applyBorder="1" applyAlignment="1"/>
    <xf numFmtId="41" fontId="14" fillId="0" borderId="1" xfId="0" applyNumberFormat="1" applyFont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0" xfId="0" applyFont="1" applyAlignment="1">
      <alignment horizontal="center" wrapText="1"/>
    </xf>
    <xf numFmtId="0" fontId="17" fillId="4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/>
    </xf>
    <xf numFmtId="0" fontId="21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21" fillId="2" borderId="1" xfId="1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_TIPODEMOVIMIENTO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609600</xdr:colOff>
      <xdr:row>6</xdr:row>
      <xdr:rowOff>47625</xdr:rowOff>
    </xdr:from>
    <xdr:to>
      <xdr:col>5</xdr:col>
      <xdr:colOff>997976</xdr:colOff>
      <xdr:row>7</xdr:row>
      <xdr:rowOff>136418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904875"/>
          <a:ext cx="1579001" cy="231668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0</xdr:rowOff>
    </xdr:from>
    <xdr:to>
      <xdr:col>8</xdr:col>
      <xdr:colOff>736146</xdr:colOff>
      <xdr:row>6</xdr:row>
      <xdr:rowOff>52132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5" y="0"/>
          <a:ext cx="8165646" cy="90938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1" y="25661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504825</xdr:colOff>
      <xdr:row>0</xdr:row>
      <xdr:rowOff>71436</xdr:rowOff>
    </xdr:from>
    <xdr:to>
      <xdr:col>12</xdr:col>
      <xdr:colOff>276225</xdr:colOff>
      <xdr:row>3</xdr:row>
      <xdr:rowOff>190499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5800725" y="71436"/>
          <a:ext cx="1714500" cy="633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1" y="25661"/>
          <a:ext cx="1114424" cy="47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504825</xdr:colOff>
      <xdr:row>0</xdr:row>
      <xdr:rowOff>71437</xdr:rowOff>
    </xdr:from>
    <xdr:to>
      <xdr:col>12</xdr:col>
      <xdr:colOff>447675</xdr:colOff>
      <xdr:row>4</xdr:row>
      <xdr:rowOff>1588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6656388" y="71437"/>
          <a:ext cx="1704975" cy="6000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1" y="25661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504825</xdr:colOff>
      <xdr:row>0</xdr:row>
      <xdr:rowOff>71437</xdr:rowOff>
    </xdr:from>
    <xdr:to>
      <xdr:col>12</xdr:col>
      <xdr:colOff>485775</xdr:colOff>
      <xdr:row>4</xdr:row>
      <xdr:rowOff>68263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6677025" y="71437"/>
          <a:ext cx="1714500" cy="60642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85726</xdr:colOff>
      <xdr:row>0</xdr:row>
      <xdr:rowOff>111386</xdr:rowOff>
    </xdr:from>
    <xdr:to>
      <xdr:col>4</xdr:col>
      <xdr:colOff>19050</xdr:colOff>
      <xdr:row>4</xdr:row>
      <xdr:rowOff>9524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1" y="111386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57150</xdr:colOff>
      <xdr:row>0</xdr:row>
      <xdr:rowOff>4762</xdr:rowOff>
    </xdr:from>
    <xdr:to>
      <xdr:col>12</xdr:col>
      <xdr:colOff>587376</xdr:colOff>
      <xdr:row>4</xdr:row>
      <xdr:rowOff>49213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8058150" y="4762"/>
          <a:ext cx="1714500" cy="7016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67542</xdr:colOff>
      <xdr:row>1</xdr:row>
      <xdr:rowOff>34319</xdr:rowOff>
    </xdr:from>
    <xdr:to>
      <xdr:col>4</xdr:col>
      <xdr:colOff>866</xdr:colOff>
      <xdr:row>4</xdr:row>
      <xdr:rowOff>84857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3269" y="190183"/>
          <a:ext cx="1110961" cy="518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504825</xdr:colOff>
      <xdr:row>0</xdr:row>
      <xdr:rowOff>76200</xdr:rowOff>
    </xdr:from>
    <xdr:to>
      <xdr:col>13</xdr:col>
      <xdr:colOff>330777</xdr:colOff>
      <xdr:row>4</xdr:row>
      <xdr:rowOff>133350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6829425" y="76200"/>
          <a:ext cx="1714500" cy="666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0</xdr:row>
      <xdr:rowOff>25661</xdr:rowOff>
    </xdr:from>
    <xdr:to>
      <xdr:col>4</xdr:col>
      <xdr:colOff>9525</xdr:colOff>
      <xdr:row>3</xdr:row>
      <xdr:rowOff>76199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1" y="25661"/>
          <a:ext cx="1114424" cy="507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504824</xdr:colOff>
      <xdr:row>0</xdr:row>
      <xdr:rowOff>76199</xdr:rowOff>
    </xdr:from>
    <xdr:to>
      <xdr:col>12</xdr:col>
      <xdr:colOff>421215</xdr:colOff>
      <xdr:row>4</xdr:row>
      <xdr:rowOff>107949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80" t="16438" r="68263" b="20134"/>
        <a:stretch/>
      </xdr:blipFill>
      <xdr:spPr>
        <a:xfrm>
          <a:off x="8463491" y="76199"/>
          <a:ext cx="1865841" cy="67521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495299</xdr:colOff>
      <xdr:row>14</xdr:row>
      <xdr:rowOff>57150</xdr:rowOff>
    </xdr:from>
    <xdr:to>
      <xdr:col>9</xdr:col>
      <xdr:colOff>266700</xdr:colOff>
      <xdr:row>16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183" t="69591" r="21859" b="23423"/>
        <a:stretch/>
      </xdr:blipFill>
      <xdr:spPr>
        <a:xfrm>
          <a:off x="4762499" y="2533650"/>
          <a:ext cx="990601" cy="438150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4</xdr:row>
      <xdr:rowOff>180975</xdr:rowOff>
    </xdr:from>
    <xdr:to>
      <xdr:col>9</xdr:col>
      <xdr:colOff>342899</xdr:colOff>
      <xdr:row>8</xdr:row>
      <xdr:rowOff>9263</xdr:rowOff>
    </xdr:to>
    <xdr:pic>
      <xdr:nvPicPr>
        <xdr:cNvPr id="4" name="Imagem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42975"/>
          <a:ext cx="1457324" cy="5902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tel:+595217290100%20Int:138" TargetMode="External"/><Relationship Id="rId2" Type="http://schemas.openxmlformats.org/officeDocument/2006/relationships/hyperlink" Target="mailto:observatoriomtess0@gmail.com" TargetMode="External"/><Relationship Id="rId1" Type="http://schemas.openxmlformats.org/officeDocument/2006/relationships/hyperlink" Target="mailto:observatorio@mtess.gov.py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L38"/>
  <sheetViews>
    <sheetView showGridLines="0" zoomScaleNormal="100" workbookViewId="0">
      <selection activeCell="C42" sqref="C42:D49"/>
    </sheetView>
  </sheetViews>
  <sheetFormatPr baseColWidth="10" defaultColWidth="11.42578125" defaultRowHeight="11.25" x14ac:dyDescent="0.2"/>
  <cols>
    <col min="1" max="1" width="11.42578125" style="2"/>
    <col min="2" max="2" width="3.28515625" style="2" bestFit="1" customWidth="1"/>
    <col min="3" max="7" width="17.85546875" style="2" customWidth="1"/>
    <col min="8" max="8" width="20.140625" style="2" customWidth="1"/>
    <col min="9" max="9" width="17.85546875" style="2" customWidth="1"/>
    <col min="10" max="10" width="9.7109375" style="2" customWidth="1"/>
    <col min="11" max="11" width="22.42578125" style="2" bestFit="1" customWidth="1"/>
    <col min="12" max="16384" width="11.42578125" style="2"/>
  </cols>
  <sheetData>
    <row r="9" spans="2:12" ht="15" customHeight="1" x14ac:dyDescent="0.2">
      <c r="B9" s="88" t="s">
        <v>44</v>
      </c>
      <c r="C9" s="88"/>
      <c r="D9" s="88"/>
      <c r="E9" s="88"/>
      <c r="F9" s="88"/>
      <c r="G9" s="88"/>
      <c r="H9" s="88"/>
      <c r="I9" s="88"/>
      <c r="J9" s="6"/>
      <c r="K9" s="6"/>
      <c r="L9" s="6"/>
    </row>
    <row r="10" spans="2:12" ht="15" customHeight="1" x14ac:dyDescent="0.2">
      <c r="B10" s="88"/>
      <c r="C10" s="88"/>
      <c r="D10" s="88"/>
      <c r="E10" s="88"/>
      <c r="F10" s="88"/>
      <c r="G10" s="88"/>
      <c r="H10" s="88"/>
      <c r="I10" s="88"/>
      <c r="J10" s="6"/>
      <c r="K10" s="6"/>
      <c r="L10" s="6"/>
    </row>
    <row r="11" spans="2:12" x14ac:dyDescent="0.2">
      <c r="K11" s="2" t="s">
        <v>42</v>
      </c>
    </row>
    <row r="12" spans="2:12" x14ac:dyDescent="0.2">
      <c r="B12" s="7" t="s">
        <v>3</v>
      </c>
      <c r="C12" s="7" t="s">
        <v>4</v>
      </c>
      <c r="D12" s="7" t="s">
        <v>5</v>
      </c>
      <c r="E12" s="7" t="s">
        <v>6</v>
      </c>
      <c r="F12" s="7" t="s">
        <v>7</v>
      </c>
      <c r="G12" s="7" t="s">
        <v>2</v>
      </c>
      <c r="H12" s="7" t="s">
        <v>8</v>
      </c>
      <c r="I12" s="7" t="s">
        <v>43</v>
      </c>
      <c r="K12" s="4" t="s">
        <v>43</v>
      </c>
    </row>
    <row r="13" spans="2:12" x14ac:dyDescent="0.2">
      <c r="B13" s="1"/>
      <c r="C13" s="1"/>
      <c r="D13" s="1"/>
      <c r="E13" s="1"/>
      <c r="F13" s="1"/>
      <c r="G13" s="1"/>
      <c r="H13" s="1"/>
      <c r="I13" s="1"/>
      <c r="K13" s="5" t="s">
        <v>41</v>
      </c>
    </row>
    <row r="14" spans="2:12" x14ac:dyDescent="0.2">
      <c r="B14" s="1"/>
      <c r="C14" s="1"/>
      <c r="D14" s="1"/>
      <c r="E14" s="1"/>
      <c r="F14" s="1"/>
      <c r="G14" s="1"/>
      <c r="H14" s="1"/>
      <c r="I14" s="1"/>
      <c r="K14" s="5" t="s">
        <v>40</v>
      </c>
    </row>
    <row r="15" spans="2:12" x14ac:dyDescent="0.2">
      <c r="B15" s="1"/>
      <c r="C15" s="1"/>
      <c r="D15" s="1"/>
      <c r="E15" s="1"/>
      <c r="F15" s="1"/>
      <c r="G15" s="1"/>
      <c r="H15" s="1"/>
      <c r="I15" s="1"/>
      <c r="K15" s="5" t="s">
        <v>39</v>
      </c>
    </row>
    <row r="16" spans="2:12" x14ac:dyDescent="0.2">
      <c r="B16" s="1"/>
      <c r="C16" s="1"/>
      <c r="D16" s="1"/>
      <c r="E16" s="1"/>
      <c r="F16" s="1"/>
      <c r="G16" s="1"/>
      <c r="H16" s="1"/>
      <c r="I16" s="1"/>
      <c r="K16" s="5" t="s">
        <v>38</v>
      </c>
    </row>
    <row r="17" spans="2:9" x14ac:dyDescent="0.2">
      <c r="B17" s="1"/>
      <c r="C17" s="1"/>
      <c r="D17" s="1"/>
      <c r="E17" s="1"/>
      <c r="F17" s="1"/>
      <c r="G17" s="1"/>
      <c r="H17" s="1"/>
      <c r="I17" s="1"/>
    </row>
    <row r="18" spans="2:9" x14ac:dyDescent="0.2">
      <c r="B18" s="1"/>
      <c r="C18" s="1"/>
      <c r="D18" s="1"/>
      <c r="E18" s="1"/>
      <c r="F18" s="1"/>
      <c r="G18" s="1"/>
      <c r="H18" s="1"/>
      <c r="I18" s="1"/>
    </row>
    <row r="19" spans="2:9" x14ac:dyDescent="0.2">
      <c r="B19" s="1"/>
      <c r="C19" s="1"/>
      <c r="D19" s="1"/>
      <c r="E19" s="1"/>
      <c r="F19" s="1"/>
      <c r="G19" s="1"/>
      <c r="H19" s="1"/>
      <c r="I19" s="1"/>
    </row>
    <row r="20" spans="2:9" x14ac:dyDescent="0.2">
      <c r="B20" s="1"/>
      <c r="C20" s="1"/>
      <c r="D20" s="1"/>
      <c r="E20" s="1"/>
      <c r="F20" s="1"/>
      <c r="G20" s="1"/>
      <c r="H20" s="1"/>
      <c r="I20" s="1"/>
    </row>
    <row r="21" spans="2:9" x14ac:dyDescent="0.2">
      <c r="B21" s="1"/>
      <c r="C21" s="1"/>
      <c r="D21" s="1"/>
      <c r="E21" s="1"/>
      <c r="F21" s="1"/>
      <c r="G21" s="1"/>
      <c r="H21" s="1"/>
      <c r="I21" s="1"/>
    </row>
    <row r="22" spans="2:9" x14ac:dyDescent="0.2">
      <c r="B22" s="1"/>
      <c r="C22" s="1"/>
      <c r="D22" s="1"/>
      <c r="E22" s="1"/>
      <c r="F22" s="1"/>
      <c r="G22" s="1"/>
      <c r="H22" s="1"/>
      <c r="I22" s="1"/>
    </row>
    <row r="23" spans="2:9" x14ac:dyDescent="0.2">
      <c r="B23" s="1"/>
      <c r="C23" s="1"/>
      <c r="D23" s="1"/>
      <c r="E23" s="1"/>
      <c r="F23" s="1"/>
      <c r="G23" s="1"/>
      <c r="H23" s="1"/>
      <c r="I23" s="1"/>
    </row>
    <row r="24" spans="2:9" x14ac:dyDescent="0.2">
      <c r="B24" s="1"/>
      <c r="C24" s="1"/>
      <c r="D24" s="1"/>
      <c r="E24" s="1"/>
      <c r="F24" s="1"/>
      <c r="G24" s="1"/>
      <c r="H24" s="1"/>
      <c r="I24" s="1"/>
    </row>
    <row r="25" spans="2:9" x14ac:dyDescent="0.2">
      <c r="B25" s="1"/>
      <c r="C25" s="1"/>
      <c r="D25" s="1"/>
      <c r="E25" s="1"/>
      <c r="F25" s="1"/>
      <c r="G25" s="1"/>
      <c r="H25" s="1"/>
      <c r="I25" s="1"/>
    </row>
    <row r="26" spans="2:9" x14ac:dyDescent="0.2">
      <c r="B26" s="1"/>
      <c r="C26" s="1"/>
      <c r="D26" s="1"/>
      <c r="E26" s="1"/>
      <c r="F26" s="1"/>
      <c r="G26" s="1"/>
      <c r="H26" s="1"/>
      <c r="I26" s="1"/>
    </row>
    <row r="27" spans="2:9" x14ac:dyDescent="0.2">
      <c r="B27" s="1"/>
      <c r="C27" s="1"/>
      <c r="D27" s="1"/>
      <c r="E27" s="1"/>
      <c r="F27" s="1"/>
      <c r="G27" s="1"/>
      <c r="H27" s="1"/>
      <c r="I27" s="1"/>
    </row>
    <row r="28" spans="2:9" x14ac:dyDescent="0.2">
      <c r="B28" s="1"/>
      <c r="C28" s="1"/>
      <c r="D28" s="1"/>
      <c r="E28" s="1"/>
      <c r="F28" s="1"/>
      <c r="G28" s="1"/>
      <c r="H28" s="1"/>
      <c r="I28" s="1"/>
    </row>
    <row r="29" spans="2:9" x14ac:dyDescent="0.2">
      <c r="B29" s="1"/>
      <c r="C29" s="1"/>
      <c r="D29" s="1"/>
      <c r="E29" s="1"/>
      <c r="F29" s="1"/>
      <c r="G29" s="1"/>
      <c r="H29" s="1"/>
      <c r="I29" s="1"/>
    </row>
    <row r="30" spans="2:9" x14ac:dyDescent="0.2">
      <c r="B30" s="1"/>
      <c r="C30" s="1"/>
      <c r="D30" s="1"/>
      <c r="E30" s="1"/>
      <c r="F30" s="1"/>
      <c r="G30" s="1"/>
      <c r="H30" s="1"/>
      <c r="I30" s="1"/>
    </row>
    <row r="31" spans="2:9" x14ac:dyDescent="0.2">
      <c r="B31" s="1"/>
      <c r="C31" s="1"/>
      <c r="D31" s="1"/>
      <c r="E31" s="1"/>
      <c r="F31" s="1"/>
      <c r="G31" s="1"/>
      <c r="H31" s="1"/>
      <c r="I31" s="1"/>
    </row>
    <row r="32" spans="2:9" x14ac:dyDescent="0.2">
      <c r="B32" s="1"/>
      <c r="C32" s="1"/>
      <c r="D32" s="1"/>
      <c r="E32" s="1"/>
      <c r="F32" s="1"/>
      <c r="G32" s="1"/>
      <c r="H32" s="1"/>
      <c r="I32" s="1"/>
    </row>
    <row r="33" spans="2:9" x14ac:dyDescent="0.2">
      <c r="B33" s="1"/>
      <c r="C33" s="1"/>
      <c r="D33" s="1"/>
      <c r="E33" s="1"/>
      <c r="F33" s="1"/>
      <c r="G33" s="1"/>
      <c r="H33" s="1"/>
      <c r="I33" s="1"/>
    </row>
    <row r="34" spans="2:9" x14ac:dyDescent="0.2">
      <c r="B34" s="1"/>
      <c r="C34" s="1"/>
      <c r="D34" s="1"/>
      <c r="E34" s="1"/>
      <c r="F34" s="1"/>
      <c r="G34" s="1"/>
      <c r="H34" s="1"/>
      <c r="I34" s="1"/>
    </row>
    <row r="35" spans="2:9" x14ac:dyDescent="0.2">
      <c r="B35" s="1"/>
      <c r="C35" s="1"/>
      <c r="D35" s="1"/>
      <c r="E35" s="1"/>
      <c r="F35" s="1"/>
      <c r="G35" s="1"/>
      <c r="H35" s="1"/>
      <c r="I35" s="1"/>
    </row>
    <row r="36" spans="2:9" x14ac:dyDescent="0.2">
      <c r="B36" s="1"/>
      <c r="C36" s="1"/>
      <c r="D36" s="1"/>
      <c r="E36" s="1"/>
      <c r="F36" s="1"/>
      <c r="G36" s="1"/>
      <c r="H36" s="1"/>
      <c r="I36" s="1"/>
    </row>
    <row r="37" spans="2:9" x14ac:dyDescent="0.2">
      <c r="B37" s="1"/>
      <c r="C37" s="1"/>
      <c r="D37" s="1"/>
      <c r="E37" s="1"/>
      <c r="F37" s="1"/>
      <c r="G37" s="1"/>
      <c r="H37" s="1"/>
      <c r="I37" s="1"/>
    </row>
    <row r="38" spans="2:9" x14ac:dyDescent="0.2">
      <c r="B38" s="1"/>
      <c r="C38" s="1"/>
      <c r="D38" s="1"/>
      <c r="E38" s="1"/>
      <c r="F38" s="1"/>
      <c r="G38" s="1"/>
      <c r="H38" s="1"/>
      <c r="I38" s="1"/>
    </row>
  </sheetData>
  <mergeCells count="1">
    <mergeCell ref="B9:I10"/>
  </mergeCells>
  <pageMargins left="0.7" right="0.7" top="0.75" bottom="0.75" header="0.3" footer="0.3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"/>
  <sheetViews>
    <sheetView showGridLines="0" workbookViewId="0">
      <selection activeCell="G16" sqref="G16"/>
    </sheetView>
  </sheetViews>
  <sheetFormatPr baseColWidth="10" defaultRowHeight="15" x14ac:dyDescent="0.25"/>
  <cols>
    <col min="1" max="1" width="2.7109375" customWidth="1"/>
    <col min="2" max="2" width="8.7109375" customWidth="1"/>
    <col min="3" max="12" width="9.7109375" customWidth="1"/>
    <col min="14" max="14" width="14.7109375" customWidth="1"/>
  </cols>
  <sheetData>
    <row r="1" spans="2:14" s="8" customFormat="1" ht="12" x14ac:dyDescent="0.2">
      <c r="B1" s="13"/>
      <c r="C1" s="13"/>
      <c r="D1" s="13"/>
      <c r="E1" s="13"/>
      <c r="F1" s="13"/>
      <c r="G1" s="13"/>
      <c r="H1" s="17" t="s">
        <v>65</v>
      </c>
      <c r="I1" s="13"/>
      <c r="J1" s="13"/>
      <c r="K1" s="13"/>
      <c r="L1" s="13"/>
      <c r="M1" s="13"/>
      <c r="N1" s="13"/>
    </row>
    <row r="2" spans="2:14" s="8" customFormat="1" ht="12" x14ac:dyDescent="0.2">
      <c r="B2" s="13"/>
      <c r="C2" s="13"/>
      <c r="D2" s="13"/>
      <c r="E2" s="13"/>
      <c r="F2" s="13"/>
      <c r="G2" s="13"/>
      <c r="H2" s="17" t="s">
        <v>66</v>
      </c>
      <c r="I2" s="13"/>
      <c r="J2" s="13"/>
      <c r="K2" s="13"/>
      <c r="L2" s="13"/>
      <c r="M2" s="13"/>
      <c r="N2" s="13"/>
    </row>
    <row r="3" spans="2:14" s="8" customFormat="1" ht="16.5" customHeigh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14" s="8" customFormat="1" ht="15" customHeight="1" x14ac:dyDescent="0.2">
      <c r="B4" s="1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3"/>
    </row>
    <row r="5" spans="2:14" s="8" customFormat="1" ht="15.75" customHeight="1" thickBot="1" x14ac:dyDescent="0.25">
      <c r="B5" s="13"/>
      <c r="C5" s="89" t="s">
        <v>75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13"/>
    </row>
    <row r="6" spans="2:14" ht="19.5" thickBot="1" x14ac:dyDescent="0.3">
      <c r="B6" s="10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</row>
    <row r="7" spans="2:14" ht="15.75" x14ac:dyDescent="0.25">
      <c r="C7" s="19" t="s">
        <v>67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29"/>
    </row>
    <row r="8" spans="2:14" ht="18.75" x14ac:dyDescent="0.25">
      <c r="B8" s="11"/>
    </row>
    <row r="9" spans="2:14" x14ac:dyDescent="0.25">
      <c r="B9" s="12" t="s">
        <v>98</v>
      </c>
      <c r="C9" s="12" t="s">
        <v>128</v>
      </c>
    </row>
    <row r="10" spans="2:14" x14ac:dyDescent="0.25">
      <c r="B10" s="12" t="s">
        <v>99</v>
      </c>
      <c r="C10" s="12" t="s">
        <v>132</v>
      </c>
    </row>
    <row r="11" spans="2:14" x14ac:dyDescent="0.25">
      <c r="B11" s="12" t="s">
        <v>100</v>
      </c>
      <c r="C11" s="12" t="s">
        <v>133</v>
      </c>
    </row>
    <row r="12" spans="2:14" x14ac:dyDescent="0.25">
      <c r="B12" s="12" t="s">
        <v>101</v>
      </c>
      <c r="C12" s="12" t="s">
        <v>134</v>
      </c>
    </row>
    <row r="13" spans="2:14" x14ac:dyDescent="0.25">
      <c r="B13" s="12" t="s">
        <v>102</v>
      </c>
      <c r="C13" s="12" t="s">
        <v>136</v>
      </c>
    </row>
    <row r="14" spans="2:14" x14ac:dyDescent="0.25">
      <c r="B14" s="12" t="s">
        <v>103</v>
      </c>
      <c r="C14" s="12" t="s">
        <v>69</v>
      </c>
    </row>
  </sheetData>
  <mergeCells count="1">
    <mergeCell ref="C5:M6"/>
  </mergeCells>
  <hyperlinks>
    <hyperlink ref="B10:C10" location="'Cuadro 2'!B9" display="Tabla 2. " xr:uid="{00000000-0004-0000-0100-000000000000}"/>
    <hyperlink ref="B11:C11" location="'Cuadro 3'!B11" display="Tabla 3. " xr:uid="{00000000-0004-0000-0100-000001000000}"/>
    <hyperlink ref="B11" location="'Cuadro 3'!B9" display="Tabla 3. " xr:uid="{00000000-0004-0000-0100-000002000000}"/>
    <hyperlink ref="B12:C12" location="'Cuadro 4'!B9" display="Tabla 4. " xr:uid="{00000000-0004-0000-0100-000003000000}"/>
    <hyperlink ref="B13:C13" location="'cuadro 5'!B9" display="Tabla 5." xr:uid="{00000000-0004-0000-0100-000004000000}"/>
    <hyperlink ref="B14:C14" location="'Cuadro 6'!A1" display="Tabla 6." xr:uid="{00000000-0004-0000-0100-000005000000}"/>
    <hyperlink ref="B14" location="'Cuadro 6'!B2" display="Tabla 6." xr:uid="{00000000-0004-0000-0100-000006000000}"/>
    <hyperlink ref="B9:C9" location="'Cuadro 1'!B9" display="Tabla 1. " xr:uid="{00000000-0004-0000-0100-000007000000}"/>
    <hyperlink ref="C11" location="'Cuadro 3'!B9" display="Cantidad de comunicaciones por  entradas y salidas de trabajadores, según actividad económica. Periodo: Enero - Septiembre 2022" xr:uid="{623C2FBC-2A78-451E-80E0-D614C4EC1D25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23"/>
  <sheetViews>
    <sheetView showGridLines="0" zoomScaleNormal="100" workbookViewId="0">
      <selection activeCell="G17" sqref="G17"/>
    </sheetView>
  </sheetViews>
  <sheetFormatPr baseColWidth="10" defaultColWidth="11.42578125" defaultRowHeight="12" x14ac:dyDescent="0.2"/>
  <cols>
    <col min="1" max="1" width="7" style="8" customWidth="1"/>
    <col min="2" max="2" width="18.5703125" style="16" customWidth="1"/>
    <col min="3" max="5" width="12.28515625" style="13" customWidth="1"/>
    <col min="6" max="14" width="8.85546875" style="13" customWidth="1"/>
    <col min="15" max="16384" width="11.42578125" style="8"/>
  </cols>
  <sheetData>
    <row r="1" spans="2:14" x14ac:dyDescent="0.2">
      <c r="B1" s="13"/>
      <c r="H1" s="17" t="s">
        <v>65</v>
      </c>
    </row>
    <row r="2" spans="2:14" x14ac:dyDescent="0.2">
      <c r="B2" s="13"/>
      <c r="H2" s="17" t="s">
        <v>66</v>
      </c>
    </row>
    <row r="3" spans="2:14" ht="17.25" customHeight="1" x14ac:dyDescent="0.2">
      <c r="B3" s="13"/>
    </row>
    <row r="4" spans="2:14" x14ac:dyDescent="0.2">
      <c r="B4" s="1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2:14" ht="12.75" thickBot="1" x14ac:dyDescent="0.25">
      <c r="B5" s="13"/>
      <c r="C5" s="18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2:14" x14ac:dyDescent="0.2">
      <c r="B6" s="15"/>
      <c r="C6" s="15"/>
      <c r="D6" s="15"/>
      <c r="E6" s="15"/>
      <c r="F6" s="15"/>
      <c r="G6" s="15"/>
      <c r="H6" s="15"/>
    </row>
    <row r="7" spans="2:14" ht="26.45" customHeight="1" x14ac:dyDescent="0.2">
      <c r="B7" s="13"/>
      <c r="C7" s="90" t="s">
        <v>127</v>
      </c>
      <c r="D7" s="90"/>
      <c r="E7" s="90"/>
      <c r="F7" s="90"/>
      <c r="G7" s="90"/>
      <c r="H7" s="90"/>
      <c r="I7" s="90"/>
      <c r="J7" s="90"/>
    </row>
    <row r="8" spans="2:14" ht="11.25" customHeight="1" x14ac:dyDescent="0.2">
      <c r="C8" s="24"/>
      <c r="D8" s="24"/>
      <c r="E8" s="24"/>
      <c r="F8" s="24"/>
      <c r="G8" s="24"/>
      <c r="H8" s="24"/>
      <c r="I8" s="24"/>
      <c r="J8" s="24"/>
      <c r="K8" s="24"/>
    </row>
    <row r="9" spans="2:14" s="23" customFormat="1" ht="12.75" x14ac:dyDescent="0.25">
      <c r="B9" s="77" t="s">
        <v>128</v>
      </c>
      <c r="C9" s="24"/>
      <c r="D9" s="24"/>
      <c r="E9" s="24"/>
      <c r="F9" s="24"/>
      <c r="G9" s="24"/>
      <c r="H9" s="24"/>
      <c r="I9" s="24"/>
      <c r="J9" s="24"/>
      <c r="K9" s="24"/>
    </row>
    <row r="10" spans="2:14" x14ac:dyDescent="0.2">
      <c r="B10" s="30" t="s">
        <v>68</v>
      </c>
      <c r="C10" s="37" t="s">
        <v>48</v>
      </c>
      <c r="D10" s="37" t="s">
        <v>49</v>
      </c>
      <c r="E10" s="37" t="s">
        <v>1</v>
      </c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32" t="s">
        <v>45</v>
      </c>
      <c r="C11" s="72">
        <v>25387</v>
      </c>
      <c r="D11" s="72">
        <v>20370</v>
      </c>
      <c r="E11" s="82">
        <v>45757</v>
      </c>
    </row>
    <row r="12" spans="2:14" x14ac:dyDescent="0.2">
      <c r="B12" s="32" t="s">
        <v>46</v>
      </c>
      <c r="C12" s="41">
        <v>22427</v>
      </c>
      <c r="D12" s="41">
        <v>19113</v>
      </c>
      <c r="E12" s="42">
        <v>41540</v>
      </c>
    </row>
    <row r="13" spans="2:14" x14ac:dyDescent="0.2">
      <c r="B13" s="32" t="s">
        <v>47</v>
      </c>
      <c r="C13" s="41">
        <v>24300</v>
      </c>
      <c r="D13" s="41">
        <v>21373</v>
      </c>
      <c r="E13" s="42">
        <v>45673</v>
      </c>
    </row>
    <row r="14" spans="2:14" x14ac:dyDescent="0.2">
      <c r="B14" s="32" t="s">
        <v>95</v>
      </c>
      <c r="C14" s="72">
        <v>21236</v>
      </c>
      <c r="D14" s="72">
        <v>18845</v>
      </c>
      <c r="E14" s="42">
        <v>40081</v>
      </c>
    </row>
    <row r="15" spans="2:14" x14ac:dyDescent="0.2">
      <c r="B15" s="32" t="s">
        <v>96</v>
      </c>
      <c r="C15" s="41">
        <v>23254</v>
      </c>
      <c r="D15" s="41">
        <v>19258</v>
      </c>
      <c r="E15" s="42">
        <v>42512</v>
      </c>
      <c r="F15" s="31"/>
    </row>
    <row r="16" spans="2:14" x14ac:dyDescent="0.2">
      <c r="B16" s="32" t="s">
        <v>97</v>
      </c>
      <c r="C16" s="41">
        <v>22907</v>
      </c>
      <c r="D16" s="41">
        <v>17794</v>
      </c>
      <c r="E16" s="42">
        <v>40701</v>
      </c>
    </row>
    <row r="17" spans="2:5" x14ac:dyDescent="0.2">
      <c r="B17" s="32" t="s">
        <v>123</v>
      </c>
      <c r="C17" s="41">
        <v>24786</v>
      </c>
      <c r="D17" s="41">
        <v>21139</v>
      </c>
      <c r="E17" s="42">
        <v>45925</v>
      </c>
    </row>
    <row r="18" spans="2:5" x14ac:dyDescent="0.2">
      <c r="B18" s="32" t="s">
        <v>124</v>
      </c>
      <c r="C18" s="41">
        <v>23226</v>
      </c>
      <c r="D18" s="41">
        <v>21462</v>
      </c>
      <c r="E18" s="42">
        <v>44688</v>
      </c>
    </row>
    <row r="19" spans="2:5" x14ac:dyDescent="0.2">
      <c r="B19" s="32" t="s">
        <v>126</v>
      </c>
      <c r="C19" s="41">
        <v>20652</v>
      </c>
      <c r="D19" s="41">
        <v>17273</v>
      </c>
      <c r="E19" s="42">
        <v>37925</v>
      </c>
    </row>
    <row r="20" spans="2:5" x14ac:dyDescent="0.2">
      <c r="B20" s="32" t="s">
        <v>129</v>
      </c>
      <c r="C20" s="41">
        <v>23006</v>
      </c>
      <c r="D20" s="41">
        <v>20698</v>
      </c>
      <c r="E20" s="42">
        <v>43704</v>
      </c>
    </row>
    <row r="21" spans="2:5" x14ac:dyDescent="0.2">
      <c r="B21" s="32" t="s">
        <v>130</v>
      </c>
      <c r="C21" s="41">
        <v>20272</v>
      </c>
      <c r="D21" s="41">
        <v>17800</v>
      </c>
      <c r="E21" s="42">
        <v>38072</v>
      </c>
    </row>
    <row r="22" spans="2:5" x14ac:dyDescent="0.2">
      <c r="B22" s="32" t="s">
        <v>131</v>
      </c>
      <c r="C22" s="41">
        <v>15867</v>
      </c>
      <c r="D22" s="41">
        <v>17483</v>
      </c>
      <c r="E22" s="42">
        <v>33350</v>
      </c>
    </row>
    <row r="23" spans="2:5" x14ac:dyDescent="0.2">
      <c r="B23" s="66" t="s">
        <v>87</v>
      </c>
    </row>
  </sheetData>
  <mergeCells count="1">
    <mergeCell ref="C7:J7"/>
  </mergeCells>
  <hyperlinks>
    <hyperlink ref="B9" location="Índice!B9" display="Cantidad de comunicaciones por  entradas y salidas de trabajadores, según mes. Periodo: Enero - Marzo 2022" xr:uid="{00000000-0004-0000-0200-000000000000}"/>
  </hyperlinks>
  <pageMargins left="0.7" right="0.7" top="0.75" bottom="0.75" header="0.3" footer="0.3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Z32"/>
  <sheetViews>
    <sheetView showGridLines="0" topLeftCell="A4" zoomScale="90" zoomScaleNormal="90" workbookViewId="0">
      <selection activeCell="I23" sqref="I23"/>
    </sheetView>
  </sheetViews>
  <sheetFormatPr baseColWidth="10" defaultColWidth="11.42578125" defaultRowHeight="12.75" x14ac:dyDescent="0.2"/>
  <cols>
    <col min="1" max="1" width="7" style="47" customWidth="1"/>
    <col min="2" max="2" width="22.42578125" style="55" customWidth="1"/>
    <col min="3" max="4" width="8.7109375" style="53" customWidth="1"/>
    <col min="5" max="26" width="8.7109375" style="47" customWidth="1"/>
    <col min="27" max="16384" width="11.42578125" style="47"/>
  </cols>
  <sheetData>
    <row r="1" spans="2:26" x14ac:dyDescent="0.2">
      <c r="B1" s="45"/>
      <c r="C1" s="45"/>
      <c r="D1" s="45"/>
      <c r="E1" s="45"/>
      <c r="F1" s="45"/>
      <c r="G1" s="45"/>
      <c r="H1" s="46" t="s">
        <v>65</v>
      </c>
      <c r="I1" s="45"/>
      <c r="J1" s="45"/>
      <c r="K1" s="45"/>
      <c r="L1" s="45"/>
      <c r="M1" s="45"/>
      <c r="N1" s="45"/>
    </row>
    <row r="2" spans="2:26" x14ac:dyDescent="0.2">
      <c r="B2" s="45"/>
      <c r="C2" s="45"/>
      <c r="D2" s="45"/>
      <c r="E2" s="45"/>
      <c r="F2" s="45"/>
      <c r="G2" s="45"/>
      <c r="H2" s="46" t="s">
        <v>66</v>
      </c>
      <c r="I2" s="45"/>
      <c r="J2" s="45"/>
      <c r="K2" s="45"/>
      <c r="L2" s="45"/>
      <c r="M2" s="45"/>
      <c r="N2" s="45"/>
    </row>
    <row r="3" spans="2:26" x14ac:dyDescent="0.2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26" x14ac:dyDescent="0.2">
      <c r="B4" s="45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5"/>
    </row>
    <row r="5" spans="2:26" ht="13.5" thickBot="1" x14ac:dyDescent="0.25">
      <c r="B5" s="45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45"/>
    </row>
    <row r="6" spans="2:26" x14ac:dyDescent="0.2">
      <c r="B6" s="48"/>
      <c r="C6" s="48"/>
      <c r="D6" s="48"/>
      <c r="E6" s="48"/>
      <c r="F6" s="48"/>
      <c r="G6" s="48"/>
      <c r="H6" s="48"/>
      <c r="I6" s="45"/>
      <c r="J6" s="45"/>
      <c r="K6" s="45"/>
      <c r="L6" s="45"/>
      <c r="M6" s="45"/>
      <c r="N6" s="45"/>
    </row>
    <row r="7" spans="2:26" ht="26.45" customHeight="1" x14ac:dyDescent="0.2">
      <c r="B7" s="45"/>
      <c r="C7" s="91" t="s">
        <v>127</v>
      </c>
      <c r="D7" s="91"/>
      <c r="E7" s="91"/>
      <c r="F7" s="91"/>
      <c r="G7" s="91"/>
      <c r="H7" s="91"/>
      <c r="I7" s="91"/>
      <c r="J7" s="91"/>
      <c r="K7" s="91"/>
      <c r="L7" s="91"/>
      <c r="M7" s="91"/>
      <c r="N7" s="45"/>
    </row>
    <row r="8" spans="2:26" ht="11.25" customHeight="1" x14ac:dyDescent="0.2">
      <c r="C8" s="51"/>
      <c r="D8" s="51"/>
      <c r="E8" s="51"/>
      <c r="F8" s="51"/>
      <c r="G8" s="51"/>
      <c r="H8" s="51"/>
      <c r="I8" s="51"/>
      <c r="J8" s="51"/>
      <c r="K8" s="51"/>
    </row>
    <row r="9" spans="2:26" ht="11.25" customHeight="1" x14ac:dyDescent="0.2">
      <c r="B9" s="77" t="s">
        <v>132</v>
      </c>
      <c r="C9" s="51"/>
      <c r="D9" s="51"/>
      <c r="E9" s="51"/>
      <c r="F9" s="51"/>
      <c r="G9" s="51"/>
      <c r="H9" s="51"/>
      <c r="I9" s="51"/>
      <c r="J9" s="51"/>
      <c r="K9" s="51"/>
    </row>
    <row r="10" spans="2:26" ht="15" customHeight="1" x14ac:dyDescent="0.2">
      <c r="B10" s="92" t="s">
        <v>2</v>
      </c>
      <c r="C10" s="93" t="s">
        <v>45</v>
      </c>
      <c r="D10" s="93"/>
      <c r="E10" s="93" t="s">
        <v>46</v>
      </c>
      <c r="F10" s="93"/>
      <c r="G10" s="93" t="s">
        <v>47</v>
      </c>
      <c r="H10" s="93"/>
      <c r="I10" s="93" t="s">
        <v>95</v>
      </c>
      <c r="J10" s="93"/>
      <c r="K10" s="93" t="s">
        <v>96</v>
      </c>
      <c r="L10" s="93"/>
      <c r="M10" s="93" t="s">
        <v>97</v>
      </c>
      <c r="N10" s="93"/>
      <c r="O10" s="93" t="s">
        <v>125</v>
      </c>
      <c r="P10" s="93"/>
      <c r="Q10" s="93" t="s">
        <v>124</v>
      </c>
      <c r="R10" s="93"/>
      <c r="S10" s="93" t="s">
        <v>126</v>
      </c>
      <c r="T10" s="93"/>
      <c r="U10" s="93" t="s">
        <v>129</v>
      </c>
      <c r="V10" s="93"/>
      <c r="W10" s="93" t="s">
        <v>130</v>
      </c>
      <c r="X10" s="93"/>
      <c r="Y10" s="93" t="s">
        <v>131</v>
      </c>
      <c r="Z10" s="93"/>
    </row>
    <row r="11" spans="2:26" x14ac:dyDescent="0.2">
      <c r="B11" s="92"/>
      <c r="C11" s="65" t="s">
        <v>48</v>
      </c>
      <c r="D11" s="65" t="s">
        <v>49</v>
      </c>
      <c r="E11" s="65" t="s">
        <v>48</v>
      </c>
      <c r="F11" s="65" t="s">
        <v>49</v>
      </c>
      <c r="G11" s="65" t="s">
        <v>48</v>
      </c>
      <c r="H11" s="65" t="s">
        <v>49</v>
      </c>
      <c r="I11" s="79" t="s">
        <v>48</v>
      </c>
      <c r="J11" s="79" t="s">
        <v>49</v>
      </c>
      <c r="K11" s="79" t="s">
        <v>48</v>
      </c>
      <c r="L11" s="79" t="s">
        <v>49</v>
      </c>
      <c r="M11" s="79" t="s">
        <v>48</v>
      </c>
      <c r="N11" s="79" t="s">
        <v>49</v>
      </c>
      <c r="O11" s="83" t="s">
        <v>48</v>
      </c>
      <c r="P11" s="83" t="s">
        <v>49</v>
      </c>
      <c r="Q11" s="83" t="s">
        <v>48</v>
      </c>
      <c r="R11" s="83" t="s">
        <v>49</v>
      </c>
      <c r="S11" s="83" t="s">
        <v>48</v>
      </c>
      <c r="T11" s="83" t="s">
        <v>49</v>
      </c>
      <c r="U11" s="85" t="s">
        <v>48</v>
      </c>
      <c r="V11" s="85" t="s">
        <v>49</v>
      </c>
      <c r="W11" s="85" t="s">
        <v>48</v>
      </c>
      <c r="X11" s="85" t="s">
        <v>49</v>
      </c>
      <c r="Y11" s="85" t="s">
        <v>48</v>
      </c>
      <c r="Z11" s="85" t="s">
        <v>49</v>
      </c>
    </row>
    <row r="12" spans="2:26" x14ac:dyDescent="0.2">
      <c r="B12" s="67" t="s">
        <v>105</v>
      </c>
      <c r="C12" s="74">
        <v>10710</v>
      </c>
      <c r="D12" s="74">
        <v>9077</v>
      </c>
      <c r="E12" s="74">
        <v>9668</v>
      </c>
      <c r="F12" s="74">
        <v>8014</v>
      </c>
      <c r="G12" s="74">
        <v>10795</v>
      </c>
      <c r="H12" s="74">
        <v>9511</v>
      </c>
      <c r="I12" s="74">
        <v>9820</v>
      </c>
      <c r="J12" s="74">
        <v>8551</v>
      </c>
      <c r="K12" s="74">
        <v>10598</v>
      </c>
      <c r="L12" s="74">
        <v>9083</v>
      </c>
      <c r="M12" s="74">
        <v>9779</v>
      </c>
      <c r="N12" s="74">
        <v>7902</v>
      </c>
      <c r="O12" s="74">
        <v>10480</v>
      </c>
      <c r="P12" s="74">
        <v>9291</v>
      </c>
      <c r="Q12" s="74">
        <v>10240</v>
      </c>
      <c r="R12" s="74">
        <v>9599</v>
      </c>
      <c r="S12" s="74">
        <v>9180</v>
      </c>
      <c r="T12" s="74">
        <v>7948</v>
      </c>
      <c r="U12" s="74">
        <v>10112</v>
      </c>
      <c r="V12" s="74">
        <v>9248</v>
      </c>
      <c r="W12" s="74">
        <v>8836</v>
      </c>
      <c r="X12" s="74">
        <v>8122</v>
      </c>
      <c r="Y12" s="74">
        <v>7040</v>
      </c>
      <c r="Z12" s="74">
        <v>7722</v>
      </c>
    </row>
    <row r="13" spans="2:26" x14ac:dyDescent="0.2">
      <c r="B13" s="67" t="s">
        <v>106</v>
      </c>
      <c r="C13" s="74">
        <v>351</v>
      </c>
      <c r="D13" s="74">
        <v>248</v>
      </c>
      <c r="E13" s="74">
        <v>270</v>
      </c>
      <c r="F13" s="74">
        <v>219</v>
      </c>
      <c r="G13" s="74">
        <v>290</v>
      </c>
      <c r="H13" s="74">
        <v>249</v>
      </c>
      <c r="I13" s="74">
        <v>262</v>
      </c>
      <c r="J13" s="74">
        <v>226</v>
      </c>
      <c r="K13" s="74">
        <v>362</v>
      </c>
      <c r="L13" s="74">
        <v>213</v>
      </c>
      <c r="M13" s="74">
        <v>262</v>
      </c>
      <c r="N13" s="74">
        <v>226</v>
      </c>
      <c r="O13" s="74">
        <v>416</v>
      </c>
      <c r="P13" s="74">
        <v>284</v>
      </c>
      <c r="Q13" s="74">
        <v>385</v>
      </c>
      <c r="R13" s="74">
        <v>293</v>
      </c>
      <c r="S13" s="74">
        <v>259</v>
      </c>
      <c r="T13" s="74">
        <v>187</v>
      </c>
      <c r="U13" s="74">
        <v>278</v>
      </c>
      <c r="V13" s="74">
        <v>178</v>
      </c>
      <c r="W13" s="74">
        <v>285</v>
      </c>
      <c r="X13" s="74">
        <v>196</v>
      </c>
      <c r="Y13" s="74">
        <v>234</v>
      </c>
      <c r="Z13" s="74">
        <v>225</v>
      </c>
    </row>
    <row r="14" spans="2:26" x14ac:dyDescent="0.2">
      <c r="B14" s="67" t="s">
        <v>107</v>
      </c>
      <c r="C14" s="74">
        <v>257</v>
      </c>
      <c r="D14" s="74">
        <v>224</v>
      </c>
      <c r="E14" s="74">
        <v>177</v>
      </c>
      <c r="F14" s="74">
        <v>256</v>
      </c>
      <c r="G14" s="74">
        <v>238</v>
      </c>
      <c r="H14" s="74">
        <v>199</v>
      </c>
      <c r="I14" s="74">
        <v>238</v>
      </c>
      <c r="J14" s="74">
        <v>239</v>
      </c>
      <c r="K14" s="74">
        <v>212</v>
      </c>
      <c r="L14" s="74">
        <v>199</v>
      </c>
      <c r="M14" s="74">
        <v>268</v>
      </c>
      <c r="N14" s="74">
        <v>216</v>
      </c>
      <c r="O14" s="74">
        <v>303</v>
      </c>
      <c r="P14" s="74">
        <v>220</v>
      </c>
      <c r="Q14" s="74">
        <v>290</v>
      </c>
      <c r="R14" s="74">
        <v>215</v>
      </c>
      <c r="S14" s="74">
        <v>175</v>
      </c>
      <c r="T14" s="74">
        <v>131</v>
      </c>
      <c r="U14" s="74">
        <v>359</v>
      </c>
      <c r="V14" s="74">
        <v>250</v>
      </c>
      <c r="W14" s="74">
        <v>143</v>
      </c>
      <c r="X14" s="74">
        <v>120</v>
      </c>
      <c r="Y14" s="74">
        <v>199</v>
      </c>
      <c r="Z14" s="74">
        <v>205</v>
      </c>
    </row>
    <row r="15" spans="2:26" x14ac:dyDescent="0.2">
      <c r="B15" s="67" t="s">
        <v>108</v>
      </c>
      <c r="C15" s="74">
        <v>267</v>
      </c>
      <c r="D15" s="74">
        <v>168</v>
      </c>
      <c r="E15" s="74">
        <v>167</v>
      </c>
      <c r="F15" s="74">
        <v>217</v>
      </c>
      <c r="G15" s="74">
        <v>167</v>
      </c>
      <c r="H15" s="74">
        <v>225</v>
      </c>
      <c r="I15" s="74">
        <v>192</v>
      </c>
      <c r="J15" s="74">
        <v>131</v>
      </c>
      <c r="K15" s="74">
        <v>168</v>
      </c>
      <c r="L15" s="74">
        <v>127</v>
      </c>
      <c r="M15" s="74">
        <v>333</v>
      </c>
      <c r="N15" s="74">
        <v>151</v>
      </c>
      <c r="O15" s="74">
        <v>233</v>
      </c>
      <c r="P15" s="74">
        <v>148</v>
      </c>
      <c r="Q15" s="74">
        <v>182</v>
      </c>
      <c r="R15" s="74">
        <v>166</v>
      </c>
      <c r="S15" s="74">
        <v>235</v>
      </c>
      <c r="T15" s="74">
        <v>159</v>
      </c>
      <c r="U15" s="74">
        <v>272</v>
      </c>
      <c r="V15" s="74">
        <v>191</v>
      </c>
      <c r="W15" s="74">
        <v>243</v>
      </c>
      <c r="X15" s="74">
        <v>347</v>
      </c>
      <c r="Y15" s="74">
        <v>235</v>
      </c>
      <c r="Z15" s="74">
        <v>173</v>
      </c>
    </row>
    <row r="16" spans="2:26" x14ac:dyDescent="0.2">
      <c r="B16" s="67" t="s">
        <v>109</v>
      </c>
      <c r="C16" s="74">
        <v>178</v>
      </c>
      <c r="D16" s="74">
        <v>78</v>
      </c>
      <c r="E16" s="74">
        <v>149</v>
      </c>
      <c r="F16" s="74">
        <v>115</v>
      </c>
      <c r="G16" s="74">
        <v>178</v>
      </c>
      <c r="H16" s="74">
        <v>105</v>
      </c>
      <c r="I16" s="74">
        <v>131</v>
      </c>
      <c r="J16" s="74">
        <v>120</v>
      </c>
      <c r="K16" s="74">
        <v>143</v>
      </c>
      <c r="L16" s="74">
        <v>79</v>
      </c>
      <c r="M16" s="74">
        <v>149</v>
      </c>
      <c r="N16" s="74">
        <v>79</v>
      </c>
      <c r="O16" s="74">
        <v>176</v>
      </c>
      <c r="P16" s="74">
        <v>84</v>
      </c>
      <c r="Q16" s="74">
        <v>158</v>
      </c>
      <c r="R16" s="74">
        <v>108</v>
      </c>
      <c r="S16" s="74">
        <v>139</v>
      </c>
      <c r="T16" s="74">
        <v>75</v>
      </c>
      <c r="U16" s="74">
        <v>186</v>
      </c>
      <c r="V16" s="74">
        <v>117</v>
      </c>
      <c r="W16" s="74">
        <v>203</v>
      </c>
      <c r="X16" s="74">
        <v>99</v>
      </c>
      <c r="Y16" s="74">
        <v>102</v>
      </c>
      <c r="Z16" s="74">
        <v>150</v>
      </c>
    </row>
    <row r="17" spans="2:26" x14ac:dyDescent="0.2">
      <c r="B17" s="67" t="s">
        <v>110</v>
      </c>
      <c r="C17" s="74">
        <v>546</v>
      </c>
      <c r="D17" s="74">
        <v>392</v>
      </c>
      <c r="E17" s="74">
        <v>524</v>
      </c>
      <c r="F17" s="74">
        <v>554</v>
      </c>
      <c r="G17" s="74">
        <v>381</v>
      </c>
      <c r="H17" s="74">
        <v>417</v>
      </c>
      <c r="I17" s="74">
        <v>392</v>
      </c>
      <c r="J17" s="74">
        <v>390</v>
      </c>
      <c r="K17" s="74">
        <v>411</v>
      </c>
      <c r="L17" s="74">
        <v>352</v>
      </c>
      <c r="M17" s="74">
        <v>415</v>
      </c>
      <c r="N17" s="74">
        <v>320</v>
      </c>
      <c r="O17" s="74">
        <v>645</v>
      </c>
      <c r="P17" s="74">
        <v>412</v>
      </c>
      <c r="Q17" s="74">
        <v>500</v>
      </c>
      <c r="R17" s="74">
        <v>445</v>
      </c>
      <c r="S17" s="74">
        <v>453</v>
      </c>
      <c r="T17" s="74">
        <v>285</v>
      </c>
      <c r="U17" s="74">
        <v>394</v>
      </c>
      <c r="V17" s="74">
        <v>495</v>
      </c>
      <c r="W17" s="74">
        <v>338</v>
      </c>
      <c r="X17" s="74">
        <v>385</v>
      </c>
      <c r="Y17" s="74">
        <v>247</v>
      </c>
      <c r="Z17" s="74">
        <v>317</v>
      </c>
    </row>
    <row r="18" spans="2:26" x14ac:dyDescent="0.2">
      <c r="B18" s="67" t="s">
        <v>111</v>
      </c>
      <c r="C18" s="74">
        <v>56</v>
      </c>
      <c r="D18" s="74">
        <v>31</v>
      </c>
      <c r="E18" s="74">
        <v>44</v>
      </c>
      <c r="F18" s="74">
        <v>32</v>
      </c>
      <c r="G18" s="74">
        <v>103</v>
      </c>
      <c r="H18" s="74">
        <v>51</v>
      </c>
      <c r="I18" s="74">
        <v>58</v>
      </c>
      <c r="J18" s="74">
        <v>40</v>
      </c>
      <c r="K18" s="74">
        <v>67</v>
      </c>
      <c r="L18" s="74">
        <v>73</v>
      </c>
      <c r="M18" s="74">
        <v>66</v>
      </c>
      <c r="N18" s="74">
        <v>40</v>
      </c>
      <c r="O18" s="74">
        <v>62</v>
      </c>
      <c r="P18" s="74">
        <v>59</v>
      </c>
      <c r="Q18" s="74">
        <v>117</v>
      </c>
      <c r="R18" s="74">
        <v>43</v>
      </c>
      <c r="S18" s="74">
        <v>43</v>
      </c>
      <c r="T18" s="74">
        <v>51</v>
      </c>
      <c r="U18" s="74">
        <v>74</v>
      </c>
      <c r="V18" s="74">
        <v>41</v>
      </c>
      <c r="W18" s="74">
        <v>50</v>
      </c>
      <c r="X18" s="74">
        <v>52</v>
      </c>
      <c r="Y18" s="74">
        <v>58</v>
      </c>
      <c r="Z18" s="74">
        <v>59</v>
      </c>
    </row>
    <row r="19" spans="2:26" x14ac:dyDescent="0.2">
      <c r="B19" s="67" t="s">
        <v>112</v>
      </c>
      <c r="C19" s="74">
        <v>828</v>
      </c>
      <c r="D19" s="74">
        <v>610</v>
      </c>
      <c r="E19" s="74">
        <v>695</v>
      </c>
      <c r="F19" s="74">
        <v>631</v>
      </c>
      <c r="G19" s="74">
        <v>783</v>
      </c>
      <c r="H19" s="74">
        <v>702</v>
      </c>
      <c r="I19" s="74">
        <v>719</v>
      </c>
      <c r="J19" s="74">
        <v>683</v>
      </c>
      <c r="K19" s="74">
        <v>882</v>
      </c>
      <c r="L19" s="74">
        <v>728</v>
      </c>
      <c r="M19" s="74">
        <v>903</v>
      </c>
      <c r="N19" s="74">
        <v>687</v>
      </c>
      <c r="O19" s="74">
        <v>946</v>
      </c>
      <c r="P19" s="74">
        <v>739</v>
      </c>
      <c r="Q19" s="74">
        <v>830</v>
      </c>
      <c r="R19" s="74">
        <v>922</v>
      </c>
      <c r="S19" s="74">
        <v>687</v>
      </c>
      <c r="T19" s="74">
        <v>547</v>
      </c>
      <c r="U19" s="74">
        <v>873</v>
      </c>
      <c r="V19" s="74">
        <v>708</v>
      </c>
      <c r="W19" s="74">
        <v>842</v>
      </c>
      <c r="X19" s="74">
        <v>688</v>
      </c>
      <c r="Y19" s="74">
        <v>612</v>
      </c>
      <c r="Z19" s="74">
        <v>643</v>
      </c>
    </row>
    <row r="20" spans="2:26" x14ac:dyDescent="0.2">
      <c r="B20" s="67" t="s">
        <v>113</v>
      </c>
      <c r="C20" s="74">
        <v>312</v>
      </c>
      <c r="D20" s="74">
        <v>75</v>
      </c>
      <c r="E20" s="74">
        <v>205</v>
      </c>
      <c r="F20" s="74">
        <v>89</v>
      </c>
      <c r="G20" s="74">
        <v>184</v>
      </c>
      <c r="H20" s="74">
        <v>125</v>
      </c>
      <c r="I20" s="74">
        <v>96</v>
      </c>
      <c r="J20" s="74">
        <v>115</v>
      </c>
      <c r="K20" s="74">
        <v>112</v>
      </c>
      <c r="L20" s="74">
        <v>170</v>
      </c>
      <c r="M20" s="74">
        <v>92</v>
      </c>
      <c r="N20" s="74">
        <v>118</v>
      </c>
      <c r="O20" s="74">
        <v>137</v>
      </c>
      <c r="P20" s="74">
        <v>131</v>
      </c>
      <c r="Q20" s="74">
        <v>179</v>
      </c>
      <c r="R20" s="74">
        <v>100</v>
      </c>
      <c r="S20" s="74">
        <v>120</v>
      </c>
      <c r="T20" s="74">
        <v>82</v>
      </c>
      <c r="U20" s="74">
        <v>135</v>
      </c>
      <c r="V20" s="74">
        <v>113</v>
      </c>
      <c r="W20" s="74">
        <v>150</v>
      </c>
      <c r="X20" s="74">
        <v>48</v>
      </c>
      <c r="Y20" s="74">
        <v>62</v>
      </c>
      <c r="Z20" s="74">
        <v>90</v>
      </c>
    </row>
    <row r="21" spans="2:26" x14ac:dyDescent="0.2">
      <c r="B21" s="67" t="s">
        <v>114</v>
      </c>
      <c r="C21" s="74">
        <v>128</v>
      </c>
      <c r="D21" s="74">
        <v>100</v>
      </c>
      <c r="E21" s="74">
        <v>72</v>
      </c>
      <c r="F21" s="74">
        <v>90</v>
      </c>
      <c r="G21" s="74">
        <v>89</v>
      </c>
      <c r="H21" s="74">
        <v>91</v>
      </c>
      <c r="I21" s="74">
        <v>113</v>
      </c>
      <c r="J21" s="74">
        <v>88</v>
      </c>
      <c r="K21" s="74">
        <v>100</v>
      </c>
      <c r="L21" s="74">
        <v>64</v>
      </c>
      <c r="M21" s="74">
        <v>88</v>
      </c>
      <c r="N21" s="74">
        <v>62</v>
      </c>
      <c r="O21" s="74">
        <v>111</v>
      </c>
      <c r="P21" s="74">
        <v>81</v>
      </c>
      <c r="Q21" s="74">
        <v>109</v>
      </c>
      <c r="R21" s="74">
        <v>78</v>
      </c>
      <c r="S21" s="74">
        <v>99</v>
      </c>
      <c r="T21" s="74">
        <v>50</v>
      </c>
      <c r="U21" s="74">
        <v>177</v>
      </c>
      <c r="V21" s="74">
        <v>123</v>
      </c>
      <c r="W21" s="74">
        <v>88</v>
      </c>
      <c r="X21" s="74">
        <v>63</v>
      </c>
      <c r="Y21" s="74">
        <v>78</v>
      </c>
      <c r="Z21" s="74">
        <v>91</v>
      </c>
    </row>
    <row r="22" spans="2:26" x14ac:dyDescent="0.2">
      <c r="B22" s="67" t="s">
        <v>115</v>
      </c>
      <c r="C22" s="74">
        <v>3091</v>
      </c>
      <c r="D22" s="74">
        <v>2035</v>
      </c>
      <c r="E22" s="74">
        <v>2528</v>
      </c>
      <c r="F22" s="74">
        <v>2070</v>
      </c>
      <c r="G22" s="74">
        <v>2798</v>
      </c>
      <c r="H22" s="74">
        <v>2268</v>
      </c>
      <c r="I22" s="74">
        <v>2298</v>
      </c>
      <c r="J22" s="74">
        <v>1753</v>
      </c>
      <c r="K22" s="74">
        <v>2372</v>
      </c>
      <c r="L22" s="74">
        <v>1945</v>
      </c>
      <c r="M22" s="74">
        <v>2687</v>
      </c>
      <c r="N22" s="74">
        <v>1968</v>
      </c>
      <c r="O22" s="74">
        <v>2772</v>
      </c>
      <c r="P22" s="74">
        <v>2175</v>
      </c>
      <c r="Q22" s="74">
        <v>2209</v>
      </c>
      <c r="R22" s="74">
        <v>2443</v>
      </c>
      <c r="S22" s="74">
        <v>1958</v>
      </c>
      <c r="T22" s="74">
        <v>1524</v>
      </c>
      <c r="U22" s="74">
        <v>2274</v>
      </c>
      <c r="V22" s="74">
        <v>1859</v>
      </c>
      <c r="W22" s="74">
        <v>2205</v>
      </c>
      <c r="X22" s="74">
        <v>1598</v>
      </c>
      <c r="Y22" s="74">
        <v>1425</v>
      </c>
      <c r="Z22" s="74">
        <v>1650</v>
      </c>
    </row>
    <row r="23" spans="2:26" x14ac:dyDescent="0.2">
      <c r="B23" s="67" t="s">
        <v>116</v>
      </c>
      <c r="C23" s="74">
        <v>6364</v>
      </c>
      <c r="D23" s="74">
        <v>5847</v>
      </c>
      <c r="E23" s="74">
        <v>5997</v>
      </c>
      <c r="F23" s="74">
        <v>5309</v>
      </c>
      <c r="G23" s="74">
        <v>6585</v>
      </c>
      <c r="H23" s="74">
        <v>5904</v>
      </c>
      <c r="I23" s="74">
        <v>5448</v>
      </c>
      <c r="J23" s="74">
        <v>5146</v>
      </c>
      <c r="K23" s="74">
        <v>5879</v>
      </c>
      <c r="L23" s="74">
        <v>4949</v>
      </c>
      <c r="M23" s="74">
        <v>5883</v>
      </c>
      <c r="N23" s="74">
        <v>4740</v>
      </c>
      <c r="O23" s="74">
        <v>6488</v>
      </c>
      <c r="P23" s="74">
        <v>6125</v>
      </c>
      <c r="Q23" s="74">
        <v>6251</v>
      </c>
      <c r="R23" s="74">
        <v>5521</v>
      </c>
      <c r="S23" s="74">
        <v>5786</v>
      </c>
      <c r="T23" s="74">
        <v>4687</v>
      </c>
      <c r="U23" s="74">
        <v>6459</v>
      </c>
      <c r="V23" s="74">
        <v>6064</v>
      </c>
      <c r="W23" s="74">
        <v>5489</v>
      </c>
      <c r="X23" s="74">
        <v>4727</v>
      </c>
      <c r="Y23" s="74">
        <v>4534</v>
      </c>
      <c r="Z23" s="74">
        <v>4697</v>
      </c>
    </row>
    <row r="24" spans="2:26" x14ac:dyDescent="0.2">
      <c r="B24" s="67" t="s">
        <v>117</v>
      </c>
      <c r="C24" s="74">
        <v>58</v>
      </c>
      <c r="D24" s="74">
        <v>83</v>
      </c>
      <c r="E24" s="74">
        <v>54</v>
      </c>
      <c r="F24" s="74">
        <v>102</v>
      </c>
      <c r="G24" s="74">
        <v>71</v>
      </c>
      <c r="H24" s="74">
        <v>72</v>
      </c>
      <c r="I24" s="74">
        <v>31</v>
      </c>
      <c r="J24" s="74">
        <v>40</v>
      </c>
      <c r="K24" s="74">
        <v>39</v>
      </c>
      <c r="L24" s="74">
        <v>33</v>
      </c>
      <c r="M24" s="74">
        <v>81</v>
      </c>
      <c r="N24" s="74">
        <v>65</v>
      </c>
      <c r="O24" s="74">
        <v>58</v>
      </c>
      <c r="P24" s="74">
        <v>104</v>
      </c>
      <c r="Q24" s="74">
        <v>75</v>
      </c>
      <c r="R24" s="74">
        <v>45</v>
      </c>
      <c r="S24" s="74">
        <v>34</v>
      </c>
      <c r="T24" s="74">
        <v>41</v>
      </c>
      <c r="U24" s="74">
        <v>39</v>
      </c>
      <c r="V24" s="74">
        <v>55</v>
      </c>
      <c r="W24" s="74">
        <v>54</v>
      </c>
      <c r="X24" s="74">
        <v>34</v>
      </c>
      <c r="Y24" s="74">
        <v>54</v>
      </c>
      <c r="Z24" s="74">
        <v>23</v>
      </c>
    </row>
    <row r="25" spans="2:26" x14ac:dyDescent="0.2">
      <c r="B25" s="67" t="s">
        <v>118</v>
      </c>
      <c r="C25" s="74">
        <v>294</v>
      </c>
      <c r="D25" s="74">
        <v>197</v>
      </c>
      <c r="E25" s="74">
        <v>283</v>
      </c>
      <c r="F25" s="74">
        <v>218</v>
      </c>
      <c r="G25" s="74">
        <v>303</v>
      </c>
      <c r="H25" s="74">
        <v>204</v>
      </c>
      <c r="I25" s="74">
        <v>254</v>
      </c>
      <c r="J25" s="74">
        <v>159</v>
      </c>
      <c r="K25" s="74">
        <v>424</v>
      </c>
      <c r="L25" s="74">
        <v>215</v>
      </c>
      <c r="M25" s="74">
        <v>473</v>
      </c>
      <c r="N25" s="74">
        <v>183</v>
      </c>
      <c r="O25" s="74">
        <v>437</v>
      </c>
      <c r="P25" s="74">
        <v>203</v>
      </c>
      <c r="Q25" s="74">
        <v>296</v>
      </c>
      <c r="R25" s="74">
        <v>187</v>
      </c>
      <c r="S25" s="74">
        <v>271</v>
      </c>
      <c r="T25" s="74">
        <v>458</v>
      </c>
      <c r="U25" s="74">
        <v>245</v>
      </c>
      <c r="V25" s="74">
        <v>181</v>
      </c>
      <c r="W25" s="74">
        <v>185</v>
      </c>
      <c r="X25" s="74">
        <v>421</v>
      </c>
      <c r="Y25" s="75">
        <v>133</v>
      </c>
      <c r="Z25" s="74">
        <v>174</v>
      </c>
    </row>
    <row r="26" spans="2:26" x14ac:dyDescent="0.2">
      <c r="B26" s="67" t="s">
        <v>119</v>
      </c>
      <c r="C26" s="74">
        <v>285</v>
      </c>
      <c r="D26" s="74">
        <v>164</v>
      </c>
      <c r="E26" s="74">
        <v>243</v>
      </c>
      <c r="F26" s="74">
        <v>171</v>
      </c>
      <c r="G26" s="74">
        <v>175</v>
      </c>
      <c r="H26" s="74">
        <v>209</v>
      </c>
      <c r="I26" s="74">
        <v>169</v>
      </c>
      <c r="J26" s="74">
        <v>155</v>
      </c>
      <c r="K26" s="74">
        <v>267</v>
      </c>
      <c r="L26" s="74">
        <v>169</v>
      </c>
      <c r="M26" s="74">
        <v>346</v>
      </c>
      <c r="N26" s="74">
        <v>147</v>
      </c>
      <c r="O26" s="74">
        <v>380</v>
      </c>
      <c r="P26" s="74">
        <v>191</v>
      </c>
      <c r="Q26" s="74">
        <v>239</v>
      </c>
      <c r="R26" s="74">
        <v>337</v>
      </c>
      <c r="S26" s="74">
        <v>185</v>
      </c>
      <c r="T26" s="74">
        <v>231</v>
      </c>
      <c r="U26" s="74">
        <v>188</v>
      </c>
      <c r="V26" s="74">
        <v>206</v>
      </c>
      <c r="W26" s="74">
        <v>237</v>
      </c>
      <c r="X26" s="74">
        <v>138</v>
      </c>
      <c r="Y26" s="74">
        <v>206</v>
      </c>
      <c r="Z26" s="74">
        <v>163</v>
      </c>
    </row>
    <row r="27" spans="2:26" x14ac:dyDescent="0.2">
      <c r="B27" s="67" t="s">
        <v>120</v>
      </c>
      <c r="C27" s="74">
        <v>520</v>
      </c>
      <c r="D27" s="74">
        <v>364</v>
      </c>
      <c r="E27" s="74">
        <v>495</v>
      </c>
      <c r="F27" s="74">
        <v>319</v>
      </c>
      <c r="G27" s="74">
        <v>476</v>
      </c>
      <c r="H27" s="74">
        <v>457</v>
      </c>
      <c r="I27" s="74">
        <v>334</v>
      </c>
      <c r="J27" s="74">
        <v>318</v>
      </c>
      <c r="K27" s="74">
        <v>458</v>
      </c>
      <c r="L27" s="74">
        <v>311</v>
      </c>
      <c r="M27" s="74">
        <v>329</v>
      </c>
      <c r="N27" s="74">
        <v>397</v>
      </c>
      <c r="O27" s="74">
        <v>422</v>
      </c>
      <c r="P27" s="74">
        <v>307</v>
      </c>
      <c r="Q27" s="74">
        <v>450</v>
      </c>
      <c r="R27" s="74">
        <v>352</v>
      </c>
      <c r="S27" s="74">
        <v>395</v>
      </c>
      <c r="T27" s="74">
        <v>368</v>
      </c>
      <c r="U27" s="74">
        <v>308</v>
      </c>
      <c r="V27" s="74">
        <v>347</v>
      </c>
      <c r="W27" s="74">
        <v>404</v>
      </c>
      <c r="X27" s="74">
        <v>303</v>
      </c>
      <c r="Y27" s="74">
        <v>197</v>
      </c>
      <c r="Z27" s="74">
        <v>386</v>
      </c>
    </row>
    <row r="28" spans="2:26" x14ac:dyDescent="0.2">
      <c r="B28" s="67" t="s">
        <v>121</v>
      </c>
      <c r="C28" s="74">
        <v>213</v>
      </c>
      <c r="D28" s="74">
        <v>129</v>
      </c>
      <c r="E28" s="74">
        <v>112</v>
      </c>
      <c r="F28" s="74">
        <v>225</v>
      </c>
      <c r="G28" s="74">
        <v>122</v>
      </c>
      <c r="H28" s="74">
        <v>131</v>
      </c>
      <c r="I28" s="74">
        <v>135</v>
      </c>
      <c r="J28" s="74">
        <v>158</v>
      </c>
      <c r="K28" s="74">
        <v>88</v>
      </c>
      <c r="L28" s="74">
        <v>113</v>
      </c>
      <c r="M28" s="74">
        <v>172</v>
      </c>
      <c r="N28" s="74">
        <v>96</v>
      </c>
      <c r="O28" s="74">
        <v>105</v>
      </c>
      <c r="P28" s="74">
        <v>110</v>
      </c>
      <c r="Q28" s="74">
        <v>98</v>
      </c>
      <c r="R28" s="74">
        <v>103</v>
      </c>
      <c r="S28" s="74">
        <v>84</v>
      </c>
      <c r="T28" s="74">
        <v>104</v>
      </c>
      <c r="U28" s="74">
        <v>117</v>
      </c>
      <c r="V28" s="74">
        <v>110</v>
      </c>
      <c r="W28" s="74">
        <v>79</v>
      </c>
      <c r="X28" s="74">
        <v>80</v>
      </c>
      <c r="Y28" s="74">
        <v>54</v>
      </c>
      <c r="Z28" s="74">
        <v>158</v>
      </c>
    </row>
    <row r="29" spans="2:26" x14ac:dyDescent="0.2">
      <c r="B29" s="67" t="s">
        <v>122</v>
      </c>
      <c r="C29" s="74">
        <v>929</v>
      </c>
      <c r="D29" s="74">
        <v>548</v>
      </c>
      <c r="E29" s="74">
        <v>744</v>
      </c>
      <c r="F29" s="74">
        <v>481</v>
      </c>
      <c r="G29" s="74">
        <v>559</v>
      </c>
      <c r="H29" s="74">
        <v>453</v>
      </c>
      <c r="I29" s="74">
        <v>541</v>
      </c>
      <c r="J29" s="74">
        <v>533</v>
      </c>
      <c r="K29" s="74">
        <v>658</v>
      </c>
      <c r="L29" s="74">
        <v>422</v>
      </c>
      <c r="M29" s="74">
        <v>580</v>
      </c>
      <c r="N29" s="74">
        <v>397</v>
      </c>
      <c r="O29" s="74">
        <v>615</v>
      </c>
      <c r="P29" s="74">
        <v>475</v>
      </c>
      <c r="Q29" s="74">
        <v>618</v>
      </c>
      <c r="R29" s="74">
        <v>504</v>
      </c>
      <c r="S29" s="74">
        <v>548</v>
      </c>
      <c r="T29" s="74">
        <v>343</v>
      </c>
      <c r="U29" s="74">
        <v>516</v>
      </c>
      <c r="V29" s="74">
        <v>412</v>
      </c>
      <c r="W29" s="74">
        <v>440</v>
      </c>
      <c r="X29" s="74">
        <v>379</v>
      </c>
      <c r="Y29" s="74">
        <v>397</v>
      </c>
      <c r="Z29" s="74">
        <v>555</v>
      </c>
    </row>
    <row r="30" spans="2:26" x14ac:dyDescent="0.2">
      <c r="B30" s="68" t="s">
        <v>1</v>
      </c>
      <c r="C30" s="75">
        <v>25387</v>
      </c>
      <c r="D30" s="75">
        <v>20370</v>
      </c>
      <c r="E30" s="75">
        <v>22427</v>
      </c>
      <c r="F30" s="75">
        <v>19112</v>
      </c>
      <c r="G30" s="75">
        <v>24297</v>
      </c>
      <c r="H30" s="75">
        <v>21373</v>
      </c>
      <c r="I30" s="75">
        <v>21231</v>
      </c>
      <c r="J30" s="75">
        <v>18845</v>
      </c>
      <c r="K30" s="75">
        <v>23240</v>
      </c>
      <c r="L30" s="75">
        <v>19245</v>
      </c>
      <c r="M30" s="75">
        <v>22906</v>
      </c>
      <c r="N30" s="75">
        <v>17794</v>
      </c>
      <c r="O30" s="75">
        <v>24786</v>
      </c>
      <c r="P30" s="75">
        <v>21139</v>
      </c>
      <c r="Q30" s="75">
        <f>SUM(Q12:Q29)</f>
        <v>23226</v>
      </c>
      <c r="R30" s="75">
        <f>SUM(R12:R29)</f>
        <v>21461</v>
      </c>
      <c r="S30" s="75">
        <f>SUM(S12:S29)</f>
        <v>20651</v>
      </c>
      <c r="T30" s="75">
        <f>SUM(T12:T29)</f>
        <v>17271</v>
      </c>
      <c r="U30" s="75">
        <v>23006</v>
      </c>
      <c r="V30" s="75">
        <v>20698</v>
      </c>
      <c r="W30" s="75">
        <f>SUM(W12:W29)</f>
        <v>20271</v>
      </c>
      <c r="X30" s="75">
        <f>SUM(X12:X29)</f>
        <v>17800</v>
      </c>
      <c r="Y30" s="75">
        <f>SUM(Y12:Y29)</f>
        <v>15867</v>
      </c>
      <c r="Z30" s="75">
        <f>SUM(Z12:Z29)</f>
        <v>17481</v>
      </c>
    </row>
    <row r="31" spans="2:26" x14ac:dyDescent="0.2">
      <c r="B31" s="52" t="s">
        <v>89</v>
      </c>
    </row>
    <row r="32" spans="2:26" x14ac:dyDescent="0.2">
      <c r="B32" s="47" t="s">
        <v>90</v>
      </c>
    </row>
  </sheetData>
  <mergeCells count="14">
    <mergeCell ref="U10:V10"/>
    <mergeCell ref="W10:X10"/>
    <mergeCell ref="Y10:Z10"/>
    <mergeCell ref="O10:P10"/>
    <mergeCell ref="Q10:R10"/>
    <mergeCell ref="S10:T10"/>
    <mergeCell ref="C7:M7"/>
    <mergeCell ref="B10:B11"/>
    <mergeCell ref="C10:D10"/>
    <mergeCell ref="E10:F10"/>
    <mergeCell ref="G10:H10"/>
    <mergeCell ref="I10:J10"/>
    <mergeCell ref="K10:L10"/>
    <mergeCell ref="M10:N10"/>
  </mergeCells>
  <hyperlinks>
    <hyperlink ref="B9" location="Índice!B10" display="Cantidad de comunicaciones por  entradas y salidas de trabajadores, según  departamento. Periodo: Enero - Marzo 2022" xr:uid="{00000000-0004-0000-0300-000000000000}"/>
  </hyperlinks>
  <pageMargins left="0.7" right="0.7" top="0.75" bottom="0.75" header="0.3" footer="0.3"/>
  <pageSetup paperSize="9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Z35"/>
  <sheetViews>
    <sheetView showGridLines="0" zoomScale="90" zoomScaleNormal="90" workbookViewId="0">
      <selection activeCell="M27" sqref="M27"/>
    </sheetView>
  </sheetViews>
  <sheetFormatPr baseColWidth="10" defaultColWidth="11.42578125" defaultRowHeight="12.75" x14ac:dyDescent="0.2"/>
  <cols>
    <col min="1" max="1" width="6.140625" style="53" customWidth="1"/>
    <col min="2" max="2" width="36.7109375" style="55" customWidth="1"/>
    <col min="3" max="21" width="9" style="53" customWidth="1"/>
    <col min="22" max="22" width="8.85546875" style="53" customWidth="1"/>
    <col min="23" max="26" width="9" style="53" customWidth="1"/>
    <col min="27" max="16384" width="11.42578125" style="53"/>
  </cols>
  <sheetData>
    <row r="1" spans="2:26" x14ac:dyDescent="0.2">
      <c r="B1" s="69"/>
      <c r="C1" s="45"/>
      <c r="D1" s="45"/>
      <c r="E1" s="45"/>
      <c r="F1" s="45"/>
      <c r="G1" s="45"/>
      <c r="H1" s="46" t="s">
        <v>65</v>
      </c>
      <c r="I1" s="45"/>
      <c r="J1" s="45"/>
      <c r="K1" s="45"/>
      <c r="L1" s="45"/>
      <c r="M1" s="45"/>
      <c r="N1" s="45"/>
    </row>
    <row r="2" spans="2:26" x14ac:dyDescent="0.2">
      <c r="B2" s="69"/>
      <c r="C2" s="45"/>
      <c r="D2" s="45"/>
      <c r="E2" s="45"/>
      <c r="F2" s="45"/>
      <c r="G2" s="45"/>
      <c r="H2" s="46" t="s">
        <v>66</v>
      </c>
      <c r="I2" s="45"/>
      <c r="J2" s="45"/>
      <c r="K2" s="45"/>
      <c r="L2" s="45"/>
      <c r="M2" s="45"/>
      <c r="N2" s="45"/>
    </row>
    <row r="3" spans="2:26" x14ac:dyDescent="0.2">
      <c r="B3" s="69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26" x14ac:dyDescent="0.2">
      <c r="B4" s="69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5"/>
    </row>
    <row r="5" spans="2:26" ht="13.5" thickBot="1" x14ac:dyDescent="0.25">
      <c r="B5" s="69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45"/>
    </row>
    <row r="6" spans="2:26" x14ac:dyDescent="0.2">
      <c r="B6" s="70"/>
      <c r="C6" s="48"/>
      <c r="D6" s="48"/>
      <c r="E6" s="48"/>
      <c r="F6" s="48"/>
      <c r="G6" s="48"/>
      <c r="H6" s="48"/>
      <c r="I6" s="45"/>
      <c r="J6" s="45"/>
      <c r="K6" s="45"/>
      <c r="L6" s="45"/>
      <c r="M6" s="45"/>
      <c r="N6" s="45"/>
    </row>
    <row r="7" spans="2:26" ht="26.45" customHeight="1" x14ac:dyDescent="0.2">
      <c r="B7" s="69"/>
      <c r="C7" s="94" t="s">
        <v>127</v>
      </c>
      <c r="D7" s="94"/>
      <c r="E7" s="94"/>
      <c r="F7" s="94"/>
      <c r="G7" s="94"/>
      <c r="H7" s="94"/>
      <c r="I7" s="94"/>
      <c r="J7" s="94"/>
      <c r="K7" s="94"/>
      <c r="L7" s="94"/>
      <c r="M7" s="94"/>
      <c r="N7" s="45"/>
    </row>
    <row r="8" spans="2:26" ht="11.25" customHeight="1" x14ac:dyDescent="0.2">
      <c r="C8" s="51"/>
      <c r="D8" s="51"/>
      <c r="E8" s="51"/>
      <c r="F8" s="51"/>
      <c r="G8" s="51"/>
      <c r="H8" s="51"/>
      <c r="I8" s="51"/>
      <c r="J8" s="51"/>
      <c r="K8" s="51"/>
    </row>
    <row r="9" spans="2:26" ht="11.25" customHeight="1" x14ac:dyDescent="0.2">
      <c r="B9" s="77" t="s">
        <v>133</v>
      </c>
      <c r="C9" s="51"/>
      <c r="D9" s="51"/>
      <c r="E9" s="51"/>
      <c r="F9" s="51"/>
      <c r="G9" s="51"/>
      <c r="H9" s="51"/>
      <c r="I9" s="51"/>
      <c r="J9" s="51"/>
      <c r="K9" s="51"/>
    </row>
    <row r="10" spans="2:26" ht="15" customHeight="1" x14ac:dyDescent="0.2">
      <c r="B10" s="95" t="s">
        <v>9</v>
      </c>
      <c r="C10" s="93" t="s">
        <v>45</v>
      </c>
      <c r="D10" s="93"/>
      <c r="E10" s="93" t="s">
        <v>46</v>
      </c>
      <c r="F10" s="93"/>
      <c r="G10" s="93" t="s">
        <v>47</v>
      </c>
      <c r="H10" s="93"/>
      <c r="I10" s="93" t="s">
        <v>95</v>
      </c>
      <c r="J10" s="93"/>
      <c r="K10" s="93" t="s">
        <v>96</v>
      </c>
      <c r="L10" s="93"/>
      <c r="M10" s="93" t="s">
        <v>97</v>
      </c>
      <c r="N10" s="93"/>
      <c r="O10" s="93" t="s">
        <v>125</v>
      </c>
      <c r="P10" s="93"/>
      <c r="Q10" s="93" t="s">
        <v>124</v>
      </c>
      <c r="R10" s="93"/>
      <c r="S10" s="93" t="s">
        <v>126</v>
      </c>
      <c r="T10" s="93"/>
      <c r="U10" s="93" t="s">
        <v>129</v>
      </c>
      <c r="V10" s="93"/>
      <c r="W10" s="93" t="s">
        <v>130</v>
      </c>
      <c r="X10" s="93"/>
      <c r="Y10" s="93" t="s">
        <v>131</v>
      </c>
      <c r="Z10" s="93"/>
    </row>
    <row r="11" spans="2:26" x14ac:dyDescent="0.2">
      <c r="B11" s="95"/>
      <c r="C11" s="65" t="s">
        <v>48</v>
      </c>
      <c r="D11" s="65" t="s">
        <v>49</v>
      </c>
      <c r="E11" s="65" t="s">
        <v>48</v>
      </c>
      <c r="F11" s="65" t="s">
        <v>49</v>
      </c>
      <c r="G11" s="65" t="s">
        <v>48</v>
      </c>
      <c r="H11" s="65" t="s">
        <v>49</v>
      </c>
      <c r="I11" s="79" t="s">
        <v>48</v>
      </c>
      <c r="J11" s="79" t="s">
        <v>49</v>
      </c>
      <c r="K11" s="79" t="s">
        <v>48</v>
      </c>
      <c r="L11" s="79" t="s">
        <v>49</v>
      </c>
      <c r="M11" s="79" t="s">
        <v>48</v>
      </c>
      <c r="N11" s="79" t="s">
        <v>49</v>
      </c>
      <c r="O11" s="83" t="s">
        <v>48</v>
      </c>
      <c r="P11" s="83" t="s">
        <v>49</v>
      </c>
      <c r="Q11" s="83" t="s">
        <v>48</v>
      </c>
      <c r="R11" s="83" t="s">
        <v>49</v>
      </c>
      <c r="S11" s="83" t="s">
        <v>48</v>
      </c>
      <c r="T11" s="83" t="s">
        <v>49</v>
      </c>
      <c r="U11" s="85" t="s">
        <v>48</v>
      </c>
      <c r="V11" s="85" t="s">
        <v>49</v>
      </c>
      <c r="W11" s="85" t="s">
        <v>48</v>
      </c>
      <c r="X11" s="85" t="s">
        <v>49</v>
      </c>
      <c r="Y11" s="85" t="s">
        <v>48</v>
      </c>
      <c r="Z11" s="85" t="s">
        <v>49</v>
      </c>
    </row>
    <row r="12" spans="2:26" x14ac:dyDescent="0.2">
      <c r="B12" s="81" t="s">
        <v>10</v>
      </c>
      <c r="C12" s="59">
        <v>2092</v>
      </c>
      <c r="D12" s="59">
        <v>1477</v>
      </c>
      <c r="E12" s="59">
        <v>1623</v>
      </c>
      <c r="F12" s="59">
        <v>1348</v>
      </c>
      <c r="G12" s="59">
        <v>1564</v>
      </c>
      <c r="H12" s="59">
        <v>1365</v>
      </c>
      <c r="I12" s="59">
        <v>1398</v>
      </c>
      <c r="J12" s="59">
        <v>1403</v>
      </c>
      <c r="K12" s="59">
        <v>1571</v>
      </c>
      <c r="L12" s="59">
        <v>1314</v>
      </c>
      <c r="M12" s="59">
        <v>1926</v>
      </c>
      <c r="N12" s="59">
        <v>1358</v>
      </c>
      <c r="O12" s="59">
        <v>1817</v>
      </c>
      <c r="P12" s="59">
        <v>1464</v>
      </c>
      <c r="Q12" s="59">
        <v>1643</v>
      </c>
      <c r="R12" s="59">
        <v>1435</v>
      </c>
      <c r="S12" s="59">
        <v>1412</v>
      </c>
      <c r="T12" s="59">
        <v>1141</v>
      </c>
      <c r="U12" s="59">
        <v>1551</v>
      </c>
      <c r="V12" s="59">
        <v>1474</v>
      </c>
      <c r="W12" s="59">
        <v>1215</v>
      </c>
      <c r="X12" s="59">
        <v>1051</v>
      </c>
      <c r="Y12" s="59">
        <v>921</v>
      </c>
      <c r="Z12" s="59">
        <v>1392</v>
      </c>
    </row>
    <row r="13" spans="2:26" x14ac:dyDescent="0.2">
      <c r="B13" s="81" t="s">
        <v>11</v>
      </c>
      <c r="C13" s="59">
        <v>17</v>
      </c>
      <c r="D13" s="59">
        <v>45</v>
      </c>
      <c r="E13" s="59">
        <v>26</v>
      </c>
      <c r="F13" s="59">
        <v>32</v>
      </c>
      <c r="G13" s="59">
        <v>62</v>
      </c>
      <c r="H13" s="59">
        <v>48</v>
      </c>
      <c r="I13" s="59">
        <v>22</v>
      </c>
      <c r="J13" s="59">
        <v>49</v>
      </c>
      <c r="K13" s="59">
        <v>22</v>
      </c>
      <c r="L13" s="59">
        <v>36</v>
      </c>
      <c r="M13" s="59">
        <v>38</v>
      </c>
      <c r="N13" s="59">
        <v>32</v>
      </c>
      <c r="O13" s="59">
        <v>40</v>
      </c>
      <c r="P13" s="59">
        <v>33</v>
      </c>
      <c r="Q13" s="59">
        <v>40</v>
      </c>
      <c r="R13" s="59">
        <v>42</v>
      </c>
      <c r="S13" s="59">
        <v>45</v>
      </c>
      <c r="T13" s="59">
        <v>17</v>
      </c>
      <c r="U13" s="59">
        <v>41</v>
      </c>
      <c r="V13" s="59">
        <v>43</v>
      </c>
      <c r="W13" s="59">
        <v>21</v>
      </c>
      <c r="X13" s="59">
        <v>34</v>
      </c>
      <c r="Y13" s="59">
        <v>31</v>
      </c>
      <c r="Z13" s="59">
        <v>23</v>
      </c>
    </row>
    <row r="14" spans="2:26" x14ac:dyDescent="0.2">
      <c r="B14" s="81" t="s">
        <v>12</v>
      </c>
      <c r="C14" s="59">
        <v>3316</v>
      </c>
      <c r="D14" s="59">
        <v>2195</v>
      </c>
      <c r="E14" s="59">
        <v>2704</v>
      </c>
      <c r="F14" s="59">
        <v>2242</v>
      </c>
      <c r="G14" s="59">
        <v>2697</v>
      </c>
      <c r="H14" s="59">
        <v>2517</v>
      </c>
      <c r="I14" s="59">
        <v>2554</v>
      </c>
      <c r="J14" s="59">
        <v>2473</v>
      </c>
      <c r="K14" s="59">
        <v>3241</v>
      </c>
      <c r="L14" s="59">
        <v>2140</v>
      </c>
      <c r="M14" s="59">
        <v>3145</v>
      </c>
      <c r="N14" s="59">
        <v>2173</v>
      </c>
      <c r="O14" s="59">
        <v>3237</v>
      </c>
      <c r="P14" s="59">
        <v>2563</v>
      </c>
      <c r="Q14" s="59">
        <v>2846</v>
      </c>
      <c r="R14" s="59">
        <v>2559</v>
      </c>
      <c r="S14" s="59">
        <v>2538</v>
      </c>
      <c r="T14" s="59">
        <v>2934</v>
      </c>
      <c r="U14" s="59">
        <v>2694</v>
      </c>
      <c r="V14" s="59">
        <v>2246</v>
      </c>
      <c r="W14" s="59">
        <v>2636</v>
      </c>
      <c r="X14" s="59">
        <v>2748</v>
      </c>
      <c r="Y14" s="59">
        <v>1768</v>
      </c>
      <c r="Z14" s="59">
        <v>1927</v>
      </c>
    </row>
    <row r="15" spans="2:26" ht="11.25" customHeight="1" x14ac:dyDescent="0.2">
      <c r="B15" s="81" t="s">
        <v>13</v>
      </c>
      <c r="C15" s="59">
        <v>180</v>
      </c>
      <c r="D15" s="59">
        <v>17</v>
      </c>
      <c r="E15" s="59">
        <v>14</v>
      </c>
      <c r="F15" s="59">
        <v>19</v>
      </c>
      <c r="G15" s="59">
        <v>64</v>
      </c>
      <c r="H15" s="59">
        <v>37</v>
      </c>
      <c r="I15" s="59">
        <v>51</v>
      </c>
      <c r="J15" s="59">
        <v>25</v>
      </c>
      <c r="K15" s="59">
        <v>22</v>
      </c>
      <c r="L15" s="59">
        <v>23</v>
      </c>
      <c r="M15" s="59">
        <v>38</v>
      </c>
      <c r="N15" s="59">
        <v>30</v>
      </c>
      <c r="O15" s="59">
        <v>22</v>
      </c>
      <c r="P15" s="59">
        <v>61</v>
      </c>
      <c r="Q15" s="59">
        <v>52</v>
      </c>
      <c r="R15" s="59">
        <v>23</v>
      </c>
      <c r="S15" s="59">
        <v>45</v>
      </c>
      <c r="T15" s="59">
        <v>17</v>
      </c>
      <c r="U15" s="59">
        <v>41</v>
      </c>
      <c r="V15" s="59">
        <v>24</v>
      </c>
      <c r="W15" s="59">
        <v>10</v>
      </c>
      <c r="X15" s="59">
        <v>27</v>
      </c>
      <c r="Y15" s="59">
        <v>32</v>
      </c>
      <c r="Z15" s="59">
        <v>9</v>
      </c>
    </row>
    <row r="16" spans="2:26" ht="14.25" customHeight="1" x14ac:dyDescent="0.2">
      <c r="B16" s="81" t="s">
        <v>14</v>
      </c>
      <c r="C16" s="59">
        <v>41</v>
      </c>
      <c r="D16" s="59">
        <v>37</v>
      </c>
      <c r="E16" s="59">
        <v>88</v>
      </c>
      <c r="F16" s="59">
        <v>20</v>
      </c>
      <c r="G16" s="59">
        <v>64</v>
      </c>
      <c r="H16" s="59">
        <v>37</v>
      </c>
      <c r="I16" s="59">
        <v>44</v>
      </c>
      <c r="J16" s="59">
        <v>30</v>
      </c>
      <c r="K16" s="59">
        <v>35</v>
      </c>
      <c r="L16" s="59">
        <v>22</v>
      </c>
      <c r="M16" s="59">
        <v>83</v>
      </c>
      <c r="N16" s="59">
        <v>35</v>
      </c>
      <c r="O16" s="59">
        <v>109</v>
      </c>
      <c r="P16" s="59">
        <v>25</v>
      </c>
      <c r="Q16" s="59">
        <v>75</v>
      </c>
      <c r="R16" s="59">
        <v>25</v>
      </c>
      <c r="S16" s="59">
        <v>33</v>
      </c>
      <c r="T16" s="59">
        <v>19</v>
      </c>
      <c r="U16" s="59">
        <v>114</v>
      </c>
      <c r="V16" s="59">
        <v>46</v>
      </c>
      <c r="W16" s="59">
        <v>74</v>
      </c>
      <c r="X16" s="59">
        <v>18</v>
      </c>
      <c r="Y16" s="59">
        <v>35</v>
      </c>
      <c r="Z16" s="59">
        <v>18</v>
      </c>
    </row>
    <row r="17" spans="2:26" x14ac:dyDescent="0.2">
      <c r="B17" s="81" t="s">
        <v>15</v>
      </c>
      <c r="C17" s="59">
        <v>1777</v>
      </c>
      <c r="D17" s="59">
        <v>1345</v>
      </c>
      <c r="E17" s="59">
        <v>1511</v>
      </c>
      <c r="F17" s="59">
        <v>1713</v>
      </c>
      <c r="G17" s="59">
        <v>1647</v>
      </c>
      <c r="H17" s="59">
        <v>1466</v>
      </c>
      <c r="I17" s="59">
        <v>1288</v>
      </c>
      <c r="J17" s="59">
        <v>1091</v>
      </c>
      <c r="K17" s="59">
        <v>2091</v>
      </c>
      <c r="L17" s="59">
        <v>1960</v>
      </c>
      <c r="M17" s="59">
        <v>1324</v>
      </c>
      <c r="N17" s="59">
        <v>1250</v>
      </c>
      <c r="O17" s="59">
        <v>1696</v>
      </c>
      <c r="P17" s="59">
        <v>1778</v>
      </c>
      <c r="Q17" s="59">
        <v>1553</v>
      </c>
      <c r="R17" s="59">
        <v>1696</v>
      </c>
      <c r="S17" s="59">
        <v>1264</v>
      </c>
      <c r="T17" s="59">
        <v>1258</v>
      </c>
      <c r="U17" s="59">
        <v>1459</v>
      </c>
      <c r="V17" s="59">
        <v>1287</v>
      </c>
      <c r="W17" s="59">
        <v>1266</v>
      </c>
      <c r="X17" s="59">
        <v>1231</v>
      </c>
      <c r="Y17" s="59">
        <v>791</v>
      </c>
      <c r="Z17" s="59">
        <v>1373</v>
      </c>
    </row>
    <row r="18" spans="2:26" x14ac:dyDescent="0.2">
      <c r="B18" s="81" t="s">
        <v>16</v>
      </c>
      <c r="C18" s="59">
        <v>9571</v>
      </c>
      <c r="D18" s="59">
        <v>8034</v>
      </c>
      <c r="E18" s="59">
        <v>8041</v>
      </c>
      <c r="F18" s="59">
        <v>7603</v>
      </c>
      <c r="G18" s="59">
        <v>9460</v>
      </c>
      <c r="H18" s="59">
        <v>8890</v>
      </c>
      <c r="I18" s="59">
        <v>8386</v>
      </c>
      <c r="J18" s="59">
        <v>7403</v>
      </c>
      <c r="K18" s="59">
        <v>8724</v>
      </c>
      <c r="L18" s="59">
        <v>7526</v>
      </c>
      <c r="M18" s="59">
        <v>8809</v>
      </c>
      <c r="N18" s="59">
        <v>6819</v>
      </c>
      <c r="O18" s="59">
        <v>9277</v>
      </c>
      <c r="P18" s="59">
        <v>7815</v>
      </c>
      <c r="Q18" s="59">
        <v>8508</v>
      </c>
      <c r="R18" s="59">
        <v>8737</v>
      </c>
      <c r="S18" s="59">
        <v>8117</v>
      </c>
      <c r="T18" s="59">
        <v>6467</v>
      </c>
      <c r="U18" s="59">
        <v>9505</v>
      </c>
      <c r="V18" s="59">
        <v>8782</v>
      </c>
      <c r="W18" s="59">
        <v>8746</v>
      </c>
      <c r="X18" s="59">
        <v>6949</v>
      </c>
      <c r="Y18" s="59">
        <v>6917</v>
      </c>
      <c r="Z18" s="59">
        <v>6547</v>
      </c>
    </row>
    <row r="19" spans="2:26" x14ac:dyDescent="0.2">
      <c r="B19" s="81" t="s">
        <v>17</v>
      </c>
      <c r="C19" s="59">
        <v>1478</v>
      </c>
      <c r="D19" s="59">
        <v>1112</v>
      </c>
      <c r="E19" s="59">
        <v>1087</v>
      </c>
      <c r="F19" s="59">
        <v>1058</v>
      </c>
      <c r="G19" s="59">
        <v>1064</v>
      </c>
      <c r="H19" s="59">
        <v>1073</v>
      </c>
      <c r="I19" s="59">
        <v>991</v>
      </c>
      <c r="J19" s="59">
        <v>1005</v>
      </c>
      <c r="K19" s="59">
        <v>1031</v>
      </c>
      <c r="L19" s="59">
        <v>968</v>
      </c>
      <c r="M19" s="59">
        <v>1090</v>
      </c>
      <c r="N19" s="59">
        <v>1046</v>
      </c>
      <c r="O19" s="59">
        <v>1289</v>
      </c>
      <c r="P19" s="59">
        <v>1197</v>
      </c>
      <c r="Q19" s="59">
        <v>1211</v>
      </c>
      <c r="R19" s="59">
        <v>1089</v>
      </c>
      <c r="S19" s="59">
        <v>1109</v>
      </c>
      <c r="T19" s="59">
        <v>871</v>
      </c>
      <c r="U19" s="59">
        <v>1083</v>
      </c>
      <c r="V19" s="59">
        <v>1117</v>
      </c>
      <c r="W19" s="59">
        <v>1079</v>
      </c>
      <c r="X19" s="59">
        <v>786</v>
      </c>
      <c r="Y19" s="59">
        <v>851</v>
      </c>
      <c r="Z19" s="59">
        <v>825</v>
      </c>
    </row>
    <row r="20" spans="2:26" x14ac:dyDescent="0.2">
      <c r="B20" s="81" t="s">
        <v>18</v>
      </c>
      <c r="C20" s="59">
        <v>982</v>
      </c>
      <c r="D20" s="59">
        <v>834</v>
      </c>
      <c r="E20" s="59">
        <v>827</v>
      </c>
      <c r="F20" s="59">
        <v>619</v>
      </c>
      <c r="G20" s="59">
        <v>923</v>
      </c>
      <c r="H20" s="59">
        <v>746</v>
      </c>
      <c r="I20" s="59">
        <v>815</v>
      </c>
      <c r="J20" s="59">
        <v>710</v>
      </c>
      <c r="K20" s="59">
        <v>750</v>
      </c>
      <c r="L20" s="59">
        <v>539</v>
      </c>
      <c r="M20" s="59">
        <v>750</v>
      </c>
      <c r="N20" s="59">
        <v>500</v>
      </c>
      <c r="O20" s="59">
        <v>859</v>
      </c>
      <c r="P20" s="59">
        <v>681</v>
      </c>
      <c r="Q20" s="59">
        <v>827</v>
      </c>
      <c r="R20" s="59">
        <v>651</v>
      </c>
      <c r="S20" s="59">
        <v>769</v>
      </c>
      <c r="T20" s="59">
        <v>569</v>
      </c>
      <c r="U20" s="59">
        <v>742</v>
      </c>
      <c r="V20" s="59">
        <v>658</v>
      </c>
      <c r="W20" s="59">
        <v>833</v>
      </c>
      <c r="X20" s="59">
        <v>657</v>
      </c>
      <c r="Y20" s="59">
        <v>744</v>
      </c>
      <c r="Z20" s="59">
        <v>619</v>
      </c>
    </row>
    <row r="21" spans="2:26" x14ac:dyDescent="0.2">
      <c r="B21" s="81" t="s">
        <v>19</v>
      </c>
      <c r="C21" s="59">
        <v>275</v>
      </c>
      <c r="D21" s="59">
        <v>413</v>
      </c>
      <c r="E21" s="59">
        <v>481</v>
      </c>
      <c r="F21" s="59">
        <v>245</v>
      </c>
      <c r="G21" s="59">
        <v>455</v>
      </c>
      <c r="H21" s="59">
        <v>294</v>
      </c>
      <c r="I21" s="59">
        <v>475</v>
      </c>
      <c r="J21" s="59">
        <v>301</v>
      </c>
      <c r="K21" s="59">
        <v>489</v>
      </c>
      <c r="L21" s="59">
        <v>372</v>
      </c>
      <c r="M21" s="59">
        <v>404</v>
      </c>
      <c r="N21" s="59">
        <v>311</v>
      </c>
      <c r="O21" s="59">
        <v>493</v>
      </c>
      <c r="P21" s="59">
        <v>339</v>
      </c>
      <c r="Q21" s="59">
        <v>595</v>
      </c>
      <c r="R21" s="59">
        <v>354</v>
      </c>
      <c r="S21" s="59">
        <v>365</v>
      </c>
      <c r="T21" s="59">
        <v>274</v>
      </c>
      <c r="U21" s="59">
        <v>339</v>
      </c>
      <c r="V21" s="59">
        <v>294</v>
      </c>
      <c r="W21" s="59">
        <v>291</v>
      </c>
      <c r="X21" s="59">
        <v>259</v>
      </c>
      <c r="Y21" s="59">
        <v>352</v>
      </c>
      <c r="Z21" s="59">
        <v>226</v>
      </c>
    </row>
    <row r="22" spans="2:26" x14ac:dyDescent="0.2">
      <c r="B22" s="81" t="s">
        <v>20</v>
      </c>
      <c r="C22" s="59">
        <v>693</v>
      </c>
      <c r="D22" s="59">
        <v>663</v>
      </c>
      <c r="E22" s="59">
        <v>718</v>
      </c>
      <c r="F22" s="59">
        <v>517</v>
      </c>
      <c r="G22" s="59">
        <v>580</v>
      </c>
      <c r="H22" s="59">
        <v>741</v>
      </c>
      <c r="I22" s="59">
        <v>780</v>
      </c>
      <c r="J22" s="59">
        <v>622</v>
      </c>
      <c r="K22" s="59">
        <v>603</v>
      </c>
      <c r="L22" s="59">
        <v>625</v>
      </c>
      <c r="M22" s="59">
        <v>684</v>
      </c>
      <c r="N22" s="59">
        <v>555</v>
      </c>
      <c r="O22" s="59">
        <v>951</v>
      </c>
      <c r="P22" s="59">
        <v>665</v>
      </c>
      <c r="Q22" s="59">
        <v>793</v>
      </c>
      <c r="R22" s="59">
        <v>627</v>
      </c>
      <c r="S22" s="59">
        <v>606</v>
      </c>
      <c r="T22" s="59">
        <v>488</v>
      </c>
      <c r="U22" s="59">
        <v>715</v>
      </c>
      <c r="V22" s="59">
        <v>528</v>
      </c>
      <c r="W22" s="59">
        <v>550</v>
      </c>
      <c r="X22" s="59">
        <v>575</v>
      </c>
      <c r="Y22" s="59">
        <v>408</v>
      </c>
      <c r="Z22" s="59">
        <v>504</v>
      </c>
    </row>
    <row r="23" spans="2:26" x14ac:dyDescent="0.2">
      <c r="B23" s="81" t="s">
        <v>21</v>
      </c>
      <c r="C23" s="59">
        <v>275</v>
      </c>
      <c r="D23" s="59">
        <v>220</v>
      </c>
      <c r="E23" s="59">
        <v>283</v>
      </c>
      <c r="F23" s="59">
        <v>207</v>
      </c>
      <c r="G23" s="59">
        <v>282</v>
      </c>
      <c r="H23" s="59">
        <v>225</v>
      </c>
      <c r="I23" s="59">
        <v>258</v>
      </c>
      <c r="J23" s="59">
        <v>209</v>
      </c>
      <c r="K23" s="59">
        <v>238</v>
      </c>
      <c r="L23" s="59">
        <v>165</v>
      </c>
      <c r="M23" s="59">
        <v>354</v>
      </c>
      <c r="N23" s="59">
        <v>223</v>
      </c>
      <c r="O23" s="59">
        <v>324</v>
      </c>
      <c r="P23" s="59">
        <v>243</v>
      </c>
      <c r="Q23" s="59">
        <v>268</v>
      </c>
      <c r="R23" s="59">
        <v>225</v>
      </c>
      <c r="S23" s="59">
        <v>241</v>
      </c>
      <c r="T23" s="59">
        <v>163</v>
      </c>
      <c r="U23" s="59">
        <v>331</v>
      </c>
      <c r="V23" s="59">
        <v>237</v>
      </c>
      <c r="W23" s="59">
        <v>210</v>
      </c>
      <c r="X23" s="59">
        <v>165</v>
      </c>
      <c r="Y23" s="59">
        <v>203</v>
      </c>
      <c r="Z23" s="59">
        <v>191</v>
      </c>
    </row>
    <row r="24" spans="2:26" x14ac:dyDescent="0.2">
      <c r="B24" s="81" t="s">
        <v>22</v>
      </c>
      <c r="C24" s="59">
        <v>1669</v>
      </c>
      <c r="D24" s="59">
        <v>1322</v>
      </c>
      <c r="E24" s="59">
        <v>1219</v>
      </c>
      <c r="F24" s="59">
        <v>1043</v>
      </c>
      <c r="G24" s="59">
        <v>1295</v>
      </c>
      <c r="H24" s="59">
        <v>1262</v>
      </c>
      <c r="I24" s="59">
        <v>1027</v>
      </c>
      <c r="J24" s="59">
        <v>1131</v>
      </c>
      <c r="K24" s="59">
        <v>1486</v>
      </c>
      <c r="L24" s="59">
        <v>1222</v>
      </c>
      <c r="M24" s="59">
        <v>1180</v>
      </c>
      <c r="N24" s="59">
        <v>986</v>
      </c>
      <c r="O24" s="59">
        <v>1447</v>
      </c>
      <c r="P24" s="59">
        <v>1108</v>
      </c>
      <c r="Q24" s="59">
        <v>1238</v>
      </c>
      <c r="R24" s="59">
        <v>1094</v>
      </c>
      <c r="S24" s="59">
        <v>1002</v>
      </c>
      <c r="T24" s="59">
        <v>877</v>
      </c>
      <c r="U24" s="59">
        <v>1194</v>
      </c>
      <c r="V24" s="59">
        <v>918</v>
      </c>
      <c r="W24" s="59">
        <v>993</v>
      </c>
      <c r="X24" s="59">
        <v>855</v>
      </c>
      <c r="Y24" s="59">
        <v>762</v>
      </c>
      <c r="Z24" s="59">
        <v>789</v>
      </c>
    </row>
    <row r="25" spans="2:26" x14ac:dyDescent="0.2">
      <c r="B25" s="81" t="s">
        <v>23</v>
      </c>
      <c r="C25" s="59">
        <v>1427</v>
      </c>
      <c r="D25" s="59">
        <v>1255</v>
      </c>
      <c r="E25" s="59">
        <v>1328</v>
      </c>
      <c r="F25" s="59">
        <v>1172</v>
      </c>
      <c r="G25" s="59">
        <v>1737</v>
      </c>
      <c r="H25" s="59">
        <v>1347</v>
      </c>
      <c r="I25" s="59">
        <v>1350</v>
      </c>
      <c r="J25" s="59">
        <v>1199</v>
      </c>
      <c r="K25" s="59">
        <v>1371</v>
      </c>
      <c r="L25" s="59">
        <v>1186</v>
      </c>
      <c r="M25" s="59">
        <v>1612</v>
      </c>
      <c r="N25" s="59">
        <v>1255</v>
      </c>
      <c r="O25" s="59">
        <v>1682</v>
      </c>
      <c r="P25" s="59">
        <v>1709</v>
      </c>
      <c r="Q25" s="59">
        <v>1584</v>
      </c>
      <c r="R25" s="59">
        <v>1291</v>
      </c>
      <c r="S25" s="59">
        <v>1582</v>
      </c>
      <c r="T25" s="59">
        <v>925</v>
      </c>
      <c r="U25" s="59">
        <v>1613</v>
      </c>
      <c r="V25" s="59">
        <v>1538</v>
      </c>
      <c r="W25" s="59">
        <v>1308</v>
      </c>
      <c r="X25" s="59">
        <v>1109</v>
      </c>
      <c r="Y25" s="59">
        <v>1099</v>
      </c>
      <c r="Z25" s="59">
        <v>1232</v>
      </c>
    </row>
    <row r="26" spans="2:26" x14ac:dyDescent="0.2">
      <c r="B26" s="81" t="s">
        <v>24</v>
      </c>
      <c r="C26" s="59">
        <v>12</v>
      </c>
      <c r="D26" s="59">
        <v>10</v>
      </c>
      <c r="E26" s="59">
        <v>20</v>
      </c>
      <c r="F26" s="59">
        <v>2</v>
      </c>
      <c r="G26" s="59">
        <v>1</v>
      </c>
      <c r="H26" s="59">
        <v>4</v>
      </c>
      <c r="I26" s="59">
        <v>10</v>
      </c>
      <c r="J26" s="59">
        <v>4</v>
      </c>
      <c r="K26" s="59">
        <v>1</v>
      </c>
      <c r="L26" s="59">
        <v>5</v>
      </c>
      <c r="M26" s="59">
        <v>4</v>
      </c>
      <c r="N26" s="59">
        <v>5</v>
      </c>
      <c r="O26" s="59">
        <v>15</v>
      </c>
      <c r="P26" s="59">
        <v>21</v>
      </c>
      <c r="Q26" s="59">
        <v>9</v>
      </c>
      <c r="R26" s="59">
        <v>12</v>
      </c>
      <c r="S26" s="59">
        <v>15</v>
      </c>
      <c r="T26" s="59">
        <v>2</v>
      </c>
      <c r="U26" s="59">
        <v>5</v>
      </c>
      <c r="V26" s="59">
        <v>8</v>
      </c>
      <c r="W26" s="59">
        <v>7</v>
      </c>
      <c r="X26" s="59">
        <v>3</v>
      </c>
      <c r="Y26" s="59">
        <v>11</v>
      </c>
      <c r="Z26" s="59">
        <v>12</v>
      </c>
    </row>
    <row r="27" spans="2:26" x14ac:dyDescent="0.2">
      <c r="B27" s="81" t="s">
        <v>25</v>
      </c>
      <c r="C27" s="59">
        <v>295</v>
      </c>
      <c r="D27" s="59">
        <v>359</v>
      </c>
      <c r="E27" s="59">
        <v>1242</v>
      </c>
      <c r="F27" s="59">
        <v>341</v>
      </c>
      <c r="G27" s="59">
        <v>1162</v>
      </c>
      <c r="H27" s="59">
        <v>385</v>
      </c>
      <c r="I27" s="59">
        <v>592</v>
      </c>
      <c r="J27" s="59">
        <v>332</v>
      </c>
      <c r="K27" s="59">
        <v>549</v>
      </c>
      <c r="L27" s="59">
        <v>339</v>
      </c>
      <c r="M27" s="59">
        <v>458</v>
      </c>
      <c r="N27" s="59">
        <v>420</v>
      </c>
      <c r="O27" s="59">
        <v>403</v>
      </c>
      <c r="P27" s="59">
        <v>386</v>
      </c>
      <c r="Q27" s="59">
        <v>765</v>
      </c>
      <c r="R27" s="59">
        <v>501</v>
      </c>
      <c r="S27" s="59">
        <v>427</v>
      </c>
      <c r="T27" s="59">
        <v>384</v>
      </c>
      <c r="U27" s="59">
        <v>337</v>
      </c>
      <c r="V27" s="59">
        <v>361</v>
      </c>
      <c r="W27" s="59">
        <v>288</v>
      </c>
      <c r="X27" s="59">
        <v>520</v>
      </c>
      <c r="Y27" s="59">
        <v>240</v>
      </c>
      <c r="Z27" s="59">
        <v>895</v>
      </c>
    </row>
    <row r="28" spans="2:26" ht="11.25" customHeight="1" x14ac:dyDescent="0.2">
      <c r="B28" s="81" t="s">
        <v>26</v>
      </c>
      <c r="C28" s="59">
        <v>481</v>
      </c>
      <c r="D28" s="59">
        <v>287</v>
      </c>
      <c r="E28" s="59">
        <v>431</v>
      </c>
      <c r="F28" s="59">
        <v>301</v>
      </c>
      <c r="G28" s="59">
        <v>407</v>
      </c>
      <c r="H28" s="59">
        <v>319</v>
      </c>
      <c r="I28" s="59">
        <v>317</v>
      </c>
      <c r="J28" s="59">
        <v>255</v>
      </c>
      <c r="K28" s="59">
        <v>353</v>
      </c>
      <c r="L28" s="59">
        <v>285</v>
      </c>
      <c r="M28" s="59">
        <v>354</v>
      </c>
      <c r="N28" s="59">
        <v>271</v>
      </c>
      <c r="O28" s="59">
        <v>390</v>
      </c>
      <c r="P28" s="59">
        <v>325</v>
      </c>
      <c r="Q28" s="59">
        <v>384</v>
      </c>
      <c r="R28" s="59">
        <v>328</v>
      </c>
      <c r="S28" s="59">
        <v>459</v>
      </c>
      <c r="T28" s="59">
        <v>359</v>
      </c>
      <c r="U28" s="59">
        <v>297</v>
      </c>
      <c r="V28" s="59">
        <v>243</v>
      </c>
      <c r="W28" s="59">
        <v>223</v>
      </c>
      <c r="X28" s="59">
        <v>216</v>
      </c>
      <c r="Y28" s="59">
        <v>264</v>
      </c>
      <c r="Z28" s="59">
        <v>240</v>
      </c>
    </row>
    <row r="29" spans="2:26" x14ac:dyDescent="0.2">
      <c r="B29" s="81" t="s">
        <v>27</v>
      </c>
      <c r="C29" s="59">
        <v>210</v>
      </c>
      <c r="D29" s="59">
        <v>170</v>
      </c>
      <c r="E29" s="59">
        <v>128</v>
      </c>
      <c r="F29" s="59">
        <v>135</v>
      </c>
      <c r="G29" s="59">
        <v>149</v>
      </c>
      <c r="H29" s="59">
        <v>136</v>
      </c>
      <c r="I29" s="59">
        <v>133</v>
      </c>
      <c r="J29" s="59">
        <v>86</v>
      </c>
      <c r="K29" s="59">
        <v>115</v>
      </c>
      <c r="L29" s="59">
        <v>98</v>
      </c>
      <c r="M29" s="59">
        <v>141</v>
      </c>
      <c r="N29" s="59">
        <v>92</v>
      </c>
      <c r="O29" s="59">
        <v>109</v>
      </c>
      <c r="P29" s="59">
        <v>102</v>
      </c>
      <c r="Q29" s="59">
        <v>109</v>
      </c>
      <c r="R29" s="59">
        <v>94</v>
      </c>
      <c r="S29" s="59">
        <v>101</v>
      </c>
      <c r="T29" s="59">
        <v>82</v>
      </c>
      <c r="U29" s="59">
        <v>87</v>
      </c>
      <c r="V29" s="59">
        <v>72</v>
      </c>
      <c r="W29" s="59">
        <v>97</v>
      </c>
      <c r="X29" s="59">
        <v>69</v>
      </c>
      <c r="Y29" s="59">
        <v>95</v>
      </c>
      <c r="Z29" s="59">
        <v>77</v>
      </c>
    </row>
    <row r="30" spans="2:26" x14ac:dyDescent="0.2">
      <c r="B30" s="81" t="s">
        <v>28</v>
      </c>
      <c r="C30" s="59">
        <v>591</v>
      </c>
      <c r="D30" s="59">
        <v>573</v>
      </c>
      <c r="E30" s="59">
        <v>651</v>
      </c>
      <c r="F30" s="59">
        <v>492</v>
      </c>
      <c r="G30" s="59">
        <v>678</v>
      </c>
      <c r="H30" s="59">
        <v>478</v>
      </c>
      <c r="I30" s="59">
        <v>743</v>
      </c>
      <c r="J30" s="59">
        <v>516</v>
      </c>
      <c r="K30" s="59">
        <v>556</v>
      </c>
      <c r="L30" s="59">
        <v>425</v>
      </c>
      <c r="M30" s="59">
        <v>508</v>
      </c>
      <c r="N30" s="59">
        <v>427</v>
      </c>
      <c r="O30" s="59">
        <v>619</v>
      </c>
      <c r="P30" s="59">
        <v>620</v>
      </c>
      <c r="Q30" s="59">
        <v>715</v>
      </c>
      <c r="R30" s="59">
        <v>672</v>
      </c>
      <c r="S30" s="59">
        <v>514</v>
      </c>
      <c r="T30" s="59">
        <v>419</v>
      </c>
      <c r="U30" s="59">
        <v>844</v>
      </c>
      <c r="V30" s="59">
        <v>811</v>
      </c>
      <c r="W30" s="59">
        <v>423</v>
      </c>
      <c r="X30" s="59">
        <v>526</v>
      </c>
      <c r="Y30" s="59">
        <v>338</v>
      </c>
      <c r="Z30" s="59">
        <v>581</v>
      </c>
    </row>
    <row r="31" spans="2:26" x14ac:dyDescent="0.2">
      <c r="B31" s="81" t="s">
        <v>29</v>
      </c>
      <c r="C31" s="59" t="s">
        <v>104</v>
      </c>
      <c r="D31" s="59">
        <v>1</v>
      </c>
      <c r="E31" s="59" t="s">
        <v>104</v>
      </c>
      <c r="F31" s="59" t="s">
        <v>104</v>
      </c>
      <c r="G31" s="59" t="s">
        <v>104</v>
      </c>
      <c r="H31" s="59" t="s">
        <v>104</v>
      </c>
      <c r="I31" s="59" t="s">
        <v>104</v>
      </c>
      <c r="J31" s="59" t="s">
        <v>104</v>
      </c>
      <c r="K31" s="59" t="s">
        <v>104</v>
      </c>
      <c r="L31" s="59" t="s">
        <v>104</v>
      </c>
      <c r="M31" s="59" t="s">
        <v>104</v>
      </c>
      <c r="N31" s="59" t="s">
        <v>104</v>
      </c>
      <c r="O31" s="59" t="s">
        <v>104</v>
      </c>
      <c r="P31" s="59" t="s">
        <v>104</v>
      </c>
      <c r="Q31" s="59" t="s">
        <v>104</v>
      </c>
      <c r="R31" s="59" t="s">
        <v>104</v>
      </c>
      <c r="S31" s="59" t="s">
        <v>104</v>
      </c>
      <c r="T31" s="59" t="s">
        <v>104</v>
      </c>
      <c r="U31" s="59"/>
      <c r="V31" s="59"/>
      <c r="W31" s="59"/>
      <c r="X31" s="59"/>
      <c r="Y31" s="59"/>
      <c r="Z31" s="59"/>
    </row>
    <row r="32" spans="2:26" ht="15.75" customHeight="1" x14ac:dyDescent="0.2">
      <c r="B32" s="81" t="s">
        <v>30</v>
      </c>
      <c r="C32" s="59" t="s">
        <v>104</v>
      </c>
      <c r="D32" s="59" t="s">
        <v>104</v>
      </c>
      <c r="E32" s="76">
        <v>1</v>
      </c>
      <c r="F32" s="59" t="s">
        <v>104</v>
      </c>
      <c r="G32" s="59">
        <v>1</v>
      </c>
      <c r="H32" s="59">
        <v>1</v>
      </c>
      <c r="I32" s="59" t="s">
        <v>104</v>
      </c>
      <c r="J32" s="59" t="s">
        <v>104</v>
      </c>
      <c r="K32" s="76">
        <v>1</v>
      </c>
      <c r="L32" s="59">
        <v>1</v>
      </c>
      <c r="M32" s="59" t="s">
        <v>104</v>
      </c>
      <c r="N32" s="59">
        <v>1</v>
      </c>
      <c r="O32" s="59" t="s">
        <v>104</v>
      </c>
      <c r="P32" s="59">
        <v>1</v>
      </c>
      <c r="Q32" s="59" t="s">
        <v>104</v>
      </c>
      <c r="R32" s="59" t="s">
        <v>104</v>
      </c>
      <c r="S32" s="59" t="s">
        <v>104</v>
      </c>
      <c r="T32" s="59" t="s">
        <v>104</v>
      </c>
      <c r="U32" s="59">
        <v>1</v>
      </c>
      <c r="V32" s="59"/>
      <c r="W32" s="59"/>
      <c r="X32" s="59"/>
      <c r="Y32" s="59">
        <v>1</v>
      </c>
      <c r="Z32" s="59"/>
    </row>
    <row r="33" spans="2:26" ht="16.5" customHeight="1" x14ac:dyDescent="0.2">
      <c r="B33" s="71" t="s">
        <v>31</v>
      </c>
      <c r="C33" s="73">
        <v>25382</v>
      </c>
      <c r="D33" s="73">
        <v>20369</v>
      </c>
      <c r="E33" s="73">
        <v>22423</v>
      </c>
      <c r="F33" s="73">
        <v>19109</v>
      </c>
      <c r="G33" s="73">
        <v>24292</v>
      </c>
      <c r="H33" s="73">
        <v>21371</v>
      </c>
      <c r="I33" s="73">
        <v>21234</v>
      </c>
      <c r="J33" s="73">
        <v>18844</v>
      </c>
      <c r="K33" s="73">
        <v>23249</v>
      </c>
      <c r="L33" s="73">
        <v>19251</v>
      </c>
      <c r="M33" s="73">
        <v>22902</v>
      </c>
      <c r="N33" s="73">
        <v>17789</v>
      </c>
      <c r="O33" s="73">
        <f>SUM(O12:O32)</f>
        <v>24779</v>
      </c>
      <c r="P33" s="73">
        <f>SUM(P12:P32)</f>
        <v>21136</v>
      </c>
      <c r="Q33" s="73">
        <f>SUM(Q12:Q32)</f>
        <v>23215</v>
      </c>
      <c r="R33" s="73">
        <f t="shared" ref="R33:T33" si="0">SUM(R12:R32)</f>
        <v>21455</v>
      </c>
      <c r="S33" s="73">
        <f t="shared" si="0"/>
        <v>20644</v>
      </c>
      <c r="T33" s="73">
        <f t="shared" si="0"/>
        <v>17266</v>
      </c>
      <c r="U33" s="73">
        <f t="shared" ref="U33:Z33" si="1">SUM(U12:U32)</f>
        <v>22993</v>
      </c>
      <c r="V33" s="73">
        <f t="shared" si="1"/>
        <v>20687</v>
      </c>
      <c r="W33" s="73">
        <f t="shared" si="1"/>
        <v>20270</v>
      </c>
      <c r="X33" s="73">
        <f t="shared" si="1"/>
        <v>17798</v>
      </c>
      <c r="Y33" s="73">
        <f t="shared" si="1"/>
        <v>15863</v>
      </c>
      <c r="Z33" s="73">
        <f t="shared" si="1"/>
        <v>17480</v>
      </c>
    </row>
    <row r="34" spans="2:26" x14ac:dyDescent="0.2">
      <c r="B34" s="52" t="s">
        <v>89</v>
      </c>
    </row>
    <row r="35" spans="2:26" x14ac:dyDescent="0.2">
      <c r="B35" s="54" t="s">
        <v>91</v>
      </c>
    </row>
  </sheetData>
  <mergeCells count="14">
    <mergeCell ref="U10:V10"/>
    <mergeCell ref="W10:X10"/>
    <mergeCell ref="Y10:Z10"/>
    <mergeCell ref="O10:P10"/>
    <mergeCell ref="Q10:R10"/>
    <mergeCell ref="S10:T10"/>
    <mergeCell ref="C7:M7"/>
    <mergeCell ref="B10:B11"/>
    <mergeCell ref="C10:D10"/>
    <mergeCell ref="E10:F10"/>
    <mergeCell ref="G10:H10"/>
    <mergeCell ref="I10:J10"/>
    <mergeCell ref="K10:L10"/>
    <mergeCell ref="M10:N10"/>
  </mergeCells>
  <hyperlinks>
    <hyperlink ref="B9" location="Índice!B11" display="Cantidad de comunicaciones por  entradas y salidas de trabajadores, según actividad económica. Periodo: Enero - Marzo 2022" xr:uid="{00000000-0004-0000-0400-000000000000}"/>
  </hyperlinks>
  <pageMargins left="0.7" right="0.7" top="0.75" bottom="0.75" header="0.3" footer="0.3"/>
  <pageSetup paperSize="9" scale="85" orientation="landscape" r:id="rId1"/>
  <rowBreaks count="1" manualBreakCount="1">
    <brk id="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Z21"/>
  <sheetViews>
    <sheetView showGridLines="0" zoomScale="110" zoomScaleNormal="110" workbookViewId="0">
      <selection activeCell="L18" sqref="L18"/>
    </sheetView>
  </sheetViews>
  <sheetFormatPr baseColWidth="10" defaultColWidth="11.42578125" defaultRowHeight="11.25" x14ac:dyDescent="0.2"/>
  <cols>
    <col min="1" max="1" width="7" style="2" customWidth="1"/>
    <col min="2" max="2" width="18.28515625" style="3" customWidth="1"/>
    <col min="3" max="4" width="6.85546875" style="9" customWidth="1"/>
    <col min="5" max="20" width="6.85546875" style="2" customWidth="1"/>
    <col min="21" max="26" width="8" style="2" customWidth="1"/>
    <col min="27" max="16384" width="11.42578125" style="2"/>
  </cols>
  <sheetData>
    <row r="1" spans="2:26" s="8" customFormat="1" ht="12" x14ac:dyDescent="0.2">
      <c r="B1" s="13"/>
      <c r="C1" s="13"/>
      <c r="D1" s="13"/>
      <c r="E1" s="13"/>
      <c r="F1" s="13"/>
      <c r="G1" s="13"/>
      <c r="H1" s="17" t="s">
        <v>65</v>
      </c>
      <c r="I1" s="13"/>
      <c r="J1" s="13"/>
      <c r="K1" s="13"/>
      <c r="L1" s="13"/>
      <c r="M1" s="13"/>
      <c r="N1" s="13"/>
    </row>
    <row r="2" spans="2:26" s="8" customFormat="1" ht="12" x14ac:dyDescent="0.2">
      <c r="B2" s="13"/>
      <c r="C2" s="13"/>
      <c r="D2" s="13"/>
      <c r="E2" s="13"/>
      <c r="F2" s="13"/>
      <c r="G2" s="13"/>
      <c r="H2" s="17" t="s">
        <v>66</v>
      </c>
      <c r="I2" s="13"/>
      <c r="J2" s="13"/>
      <c r="K2" s="13"/>
      <c r="L2" s="13"/>
      <c r="M2" s="13"/>
      <c r="N2" s="13"/>
    </row>
    <row r="3" spans="2:26" s="8" customFormat="1" ht="12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26" s="8" customFormat="1" ht="12" x14ac:dyDescent="0.2">
      <c r="B4" s="13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3"/>
    </row>
    <row r="5" spans="2:26" s="8" customFormat="1" ht="21.75" customHeight="1" thickBot="1" x14ac:dyDescent="0.25">
      <c r="B5" s="13"/>
      <c r="C5" s="18"/>
      <c r="D5" s="14"/>
      <c r="E5" s="14"/>
      <c r="F5" s="14"/>
      <c r="G5" s="14"/>
      <c r="H5" s="14"/>
      <c r="I5" s="14"/>
      <c r="J5" s="14"/>
      <c r="K5" s="14"/>
      <c r="L5" s="14"/>
      <c r="M5" s="14"/>
      <c r="N5" s="13"/>
    </row>
    <row r="6" spans="2:26" s="8" customFormat="1" ht="12" x14ac:dyDescent="0.2">
      <c r="B6" s="15"/>
      <c r="C6" s="15"/>
      <c r="D6" s="15"/>
      <c r="E6" s="15"/>
      <c r="F6" s="15"/>
      <c r="G6" s="15"/>
      <c r="H6" s="15"/>
      <c r="I6" s="13"/>
      <c r="J6" s="13"/>
      <c r="K6" s="13"/>
      <c r="L6" s="13"/>
      <c r="M6" s="13"/>
      <c r="N6" s="13"/>
    </row>
    <row r="7" spans="2:26" s="8" customFormat="1" ht="26.45" customHeight="1" x14ac:dyDescent="0.2">
      <c r="B7" s="13"/>
      <c r="C7" s="90" t="s">
        <v>127</v>
      </c>
      <c r="D7" s="90"/>
      <c r="E7" s="90"/>
      <c r="F7" s="90"/>
      <c r="G7" s="90"/>
      <c r="H7" s="90"/>
      <c r="I7" s="90"/>
      <c r="J7" s="90"/>
      <c r="K7" s="90"/>
      <c r="L7" s="90"/>
      <c r="M7" s="90"/>
      <c r="N7" s="13"/>
    </row>
    <row r="8" spans="2:26" s="8" customFormat="1" ht="11.25" customHeight="1" x14ac:dyDescent="0.2">
      <c r="C8" s="24"/>
      <c r="D8" s="24"/>
      <c r="E8" s="24"/>
      <c r="F8" s="24"/>
      <c r="G8" s="24"/>
      <c r="H8" s="24"/>
      <c r="I8" s="24"/>
      <c r="J8" s="24"/>
      <c r="K8" s="24"/>
    </row>
    <row r="9" spans="2:26" s="8" customFormat="1" ht="11.25" customHeight="1" x14ac:dyDescent="0.2">
      <c r="B9" s="77" t="s">
        <v>134</v>
      </c>
      <c r="C9" s="24"/>
      <c r="D9" s="24"/>
      <c r="E9" s="24"/>
      <c r="F9" s="24"/>
      <c r="G9" s="24"/>
      <c r="H9" s="24"/>
      <c r="I9" s="24"/>
      <c r="J9" s="24"/>
      <c r="K9" s="24"/>
    </row>
    <row r="10" spans="2:26" ht="15" customHeight="1" x14ac:dyDescent="0.2">
      <c r="B10" s="97" t="s">
        <v>0</v>
      </c>
      <c r="C10" s="98" t="s">
        <v>45</v>
      </c>
      <c r="D10" s="98"/>
      <c r="E10" s="98" t="s">
        <v>46</v>
      </c>
      <c r="F10" s="98"/>
      <c r="G10" s="98" t="s">
        <v>47</v>
      </c>
      <c r="H10" s="98"/>
      <c r="I10" s="98" t="s">
        <v>95</v>
      </c>
      <c r="J10" s="98"/>
      <c r="K10" s="98" t="s">
        <v>96</v>
      </c>
      <c r="L10" s="98"/>
      <c r="M10" s="98" t="s">
        <v>97</v>
      </c>
      <c r="N10" s="98"/>
      <c r="O10" s="98" t="s">
        <v>125</v>
      </c>
      <c r="P10" s="98"/>
      <c r="Q10" s="98" t="s">
        <v>124</v>
      </c>
      <c r="R10" s="98"/>
      <c r="S10" s="98" t="s">
        <v>126</v>
      </c>
      <c r="T10" s="98"/>
      <c r="U10" s="98" t="s">
        <v>129</v>
      </c>
      <c r="V10" s="98"/>
      <c r="W10" s="98" t="s">
        <v>135</v>
      </c>
      <c r="X10" s="98"/>
      <c r="Y10" s="98" t="s">
        <v>131</v>
      </c>
      <c r="Z10" s="98"/>
    </row>
    <row r="11" spans="2:26" x14ac:dyDescent="0.2">
      <c r="B11" s="97"/>
      <c r="C11" s="64" t="s">
        <v>48</v>
      </c>
      <c r="D11" s="64" t="s">
        <v>49</v>
      </c>
      <c r="E11" s="64" t="s">
        <v>48</v>
      </c>
      <c r="F11" s="64" t="s">
        <v>49</v>
      </c>
      <c r="G11" s="64" t="s">
        <v>48</v>
      </c>
      <c r="H11" s="64" t="s">
        <v>49</v>
      </c>
      <c r="I11" s="80" t="s">
        <v>48</v>
      </c>
      <c r="J11" s="80" t="s">
        <v>49</v>
      </c>
      <c r="K11" s="80" t="s">
        <v>48</v>
      </c>
      <c r="L11" s="80" t="s">
        <v>49</v>
      </c>
      <c r="M11" s="80" t="s">
        <v>48</v>
      </c>
      <c r="N11" s="80" t="s">
        <v>49</v>
      </c>
      <c r="O11" s="84" t="s">
        <v>48</v>
      </c>
      <c r="P11" s="84" t="s">
        <v>49</v>
      </c>
      <c r="Q11" s="84" t="s">
        <v>48</v>
      </c>
      <c r="R11" s="84" t="s">
        <v>49</v>
      </c>
      <c r="S11" s="84" t="s">
        <v>48</v>
      </c>
      <c r="T11" s="84" t="s">
        <v>49</v>
      </c>
      <c r="U11" s="86" t="s">
        <v>48</v>
      </c>
      <c r="V11" s="86" t="s">
        <v>49</v>
      </c>
      <c r="W11" s="86" t="s">
        <v>48</v>
      </c>
      <c r="X11" s="86" t="s">
        <v>49</v>
      </c>
      <c r="Y11" s="86" t="s">
        <v>48</v>
      </c>
      <c r="Z11" s="86" t="s">
        <v>49</v>
      </c>
    </row>
    <row r="12" spans="2:26" x14ac:dyDescent="0.2">
      <c r="B12" s="33" t="s">
        <v>32</v>
      </c>
      <c r="C12" s="34">
        <v>2092</v>
      </c>
      <c r="D12" s="34">
        <v>1477</v>
      </c>
      <c r="E12" s="34">
        <v>1623</v>
      </c>
      <c r="F12" s="34">
        <v>1348</v>
      </c>
      <c r="G12" s="34">
        <v>1564</v>
      </c>
      <c r="H12" s="34">
        <v>1365</v>
      </c>
      <c r="I12" s="34">
        <v>1398</v>
      </c>
      <c r="J12" s="34">
        <v>1403</v>
      </c>
      <c r="K12" s="34">
        <v>1571</v>
      </c>
      <c r="L12" s="34">
        <v>1314</v>
      </c>
      <c r="M12" s="34">
        <v>1926</v>
      </c>
      <c r="N12" s="34">
        <v>1358</v>
      </c>
      <c r="O12" s="34">
        <v>1817</v>
      </c>
      <c r="P12" s="34">
        <v>1464</v>
      </c>
      <c r="Q12" s="34">
        <v>1643</v>
      </c>
      <c r="R12" s="34">
        <v>1435</v>
      </c>
      <c r="S12" s="34">
        <v>1412</v>
      </c>
      <c r="T12" s="34">
        <v>1141</v>
      </c>
      <c r="U12" s="34">
        <v>1551</v>
      </c>
      <c r="V12" s="34">
        <v>1474</v>
      </c>
      <c r="W12" s="34">
        <v>1215</v>
      </c>
      <c r="X12" s="34">
        <v>1051</v>
      </c>
      <c r="Y12" s="34">
        <v>921</v>
      </c>
      <c r="Z12" s="34">
        <v>1392</v>
      </c>
    </row>
    <row r="13" spans="2:26" x14ac:dyDescent="0.2">
      <c r="B13" s="33" t="s">
        <v>33</v>
      </c>
      <c r="C13" s="34">
        <v>5110</v>
      </c>
      <c r="D13" s="34">
        <v>3585</v>
      </c>
      <c r="E13" s="34">
        <v>4241</v>
      </c>
      <c r="F13" s="34">
        <v>3987</v>
      </c>
      <c r="G13" s="34">
        <v>4406</v>
      </c>
      <c r="H13" s="34">
        <v>4031</v>
      </c>
      <c r="I13" s="34">
        <v>3864</v>
      </c>
      <c r="J13" s="34">
        <v>3613</v>
      </c>
      <c r="K13" s="34">
        <v>5354</v>
      </c>
      <c r="L13" s="34">
        <v>4136</v>
      </c>
      <c r="M13" s="34">
        <v>4507</v>
      </c>
      <c r="N13" s="34">
        <v>3455</v>
      </c>
      <c r="O13" s="34">
        <v>4973</v>
      </c>
      <c r="P13" s="34">
        <v>4374</v>
      </c>
      <c r="Q13" s="34">
        <v>4439</v>
      </c>
      <c r="R13" s="34">
        <v>4297</v>
      </c>
      <c r="S13" s="34">
        <v>3847</v>
      </c>
      <c r="T13" s="34">
        <v>4209</v>
      </c>
      <c r="U13" s="34">
        <v>4194</v>
      </c>
      <c r="V13" s="34">
        <v>3576</v>
      </c>
      <c r="W13" s="34">
        <v>3923</v>
      </c>
      <c r="X13" s="34">
        <v>4013</v>
      </c>
      <c r="Y13" s="34">
        <v>2590</v>
      </c>
      <c r="Z13" s="34">
        <v>3323</v>
      </c>
    </row>
    <row r="14" spans="2:26" x14ac:dyDescent="0.2">
      <c r="B14" s="33" t="s">
        <v>34</v>
      </c>
      <c r="C14" s="34">
        <v>18180</v>
      </c>
      <c r="D14" s="34">
        <v>15307</v>
      </c>
      <c r="E14" s="34">
        <v>16559</v>
      </c>
      <c r="F14" s="34">
        <v>13774</v>
      </c>
      <c r="G14" s="34">
        <v>18322</v>
      </c>
      <c r="H14" s="34">
        <v>15975</v>
      </c>
      <c r="I14" s="34">
        <v>15972</v>
      </c>
      <c r="J14" s="34">
        <v>13828</v>
      </c>
      <c r="K14" s="34">
        <v>16324</v>
      </c>
      <c r="L14" s="34">
        <v>13801</v>
      </c>
      <c r="M14" s="34">
        <v>16469</v>
      </c>
      <c r="N14" s="34">
        <v>12976</v>
      </c>
      <c r="O14" s="34">
        <v>17989</v>
      </c>
      <c r="P14" s="34">
        <v>15298</v>
      </c>
      <c r="Q14" s="34">
        <v>17133</v>
      </c>
      <c r="R14" s="34">
        <v>15723</v>
      </c>
      <c r="S14" s="34">
        <v>15385</v>
      </c>
      <c r="T14" s="34">
        <v>11916</v>
      </c>
      <c r="U14" s="34">
        <v>17248</v>
      </c>
      <c r="V14" s="34">
        <v>15637</v>
      </c>
      <c r="W14" s="34">
        <v>15132</v>
      </c>
      <c r="X14" s="34">
        <v>12734</v>
      </c>
      <c r="Y14" s="34">
        <v>12352</v>
      </c>
      <c r="Z14" s="34">
        <v>12765</v>
      </c>
    </row>
    <row r="15" spans="2:26" x14ac:dyDescent="0.2">
      <c r="B15" s="35" t="s">
        <v>1</v>
      </c>
      <c r="C15" s="36">
        <v>25382</v>
      </c>
      <c r="D15" s="36">
        <v>20369</v>
      </c>
      <c r="E15" s="36">
        <v>22423</v>
      </c>
      <c r="F15" s="36">
        <v>19109</v>
      </c>
      <c r="G15" s="36">
        <v>24292</v>
      </c>
      <c r="H15" s="36">
        <v>21371</v>
      </c>
      <c r="I15" s="36">
        <v>21234</v>
      </c>
      <c r="J15" s="36">
        <v>18844</v>
      </c>
      <c r="K15" s="36">
        <v>23249</v>
      </c>
      <c r="L15" s="36">
        <v>19251</v>
      </c>
      <c r="M15" s="36">
        <v>22902</v>
      </c>
      <c r="N15" s="36">
        <v>17789</v>
      </c>
      <c r="O15" s="36">
        <v>24779</v>
      </c>
      <c r="P15" s="36">
        <v>21136</v>
      </c>
      <c r="Q15" s="36">
        <v>23215</v>
      </c>
      <c r="R15" s="36">
        <v>21455</v>
      </c>
      <c r="S15" s="36">
        <v>20644</v>
      </c>
      <c r="T15" s="36">
        <v>17266</v>
      </c>
      <c r="U15" s="36">
        <v>22993</v>
      </c>
      <c r="V15" s="36">
        <v>20687</v>
      </c>
      <c r="W15" s="36">
        <v>20270</v>
      </c>
      <c r="X15" s="36">
        <v>17798</v>
      </c>
      <c r="Y15" s="36">
        <f>SUM(Y12:Y14)</f>
        <v>15863</v>
      </c>
      <c r="Z15" s="36">
        <f>SUM(Z12:Z14)</f>
        <v>17480</v>
      </c>
    </row>
    <row r="16" spans="2:26" ht="12" x14ac:dyDescent="0.2">
      <c r="B16" s="56" t="s">
        <v>88</v>
      </c>
    </row>
    <row r="17" spans="2:5" x14ac:dyDescent="0.2">
      <c r="B17" s="44" t="s">
        <v>92</v>
      </c>
    </row>
    <row r="18" spans="2:5" ht="30" customHeight="1" x14ac:dyDescent="0.2">
      <c r="B18" s="99" t="s">
        <v>35</v>
      </c>
      <c r="C18" s="99"/>
    </row>
    <row r="19" spans="2:5" ht="18" customHeight="1" x14ac:dyDescent="0.2">
      <c r="B19" s="9" t="s">
        <v>36</v>
      </c>
    </row>
    <row r="20" spans="2:5" ht="4.5" customHeight="1" x14ac:dyDescent="0.2">
      <c r="B20" s="9"/>
    </row>
    <row r="21" spans="2:5" ht="48.75" customHeight="1" x14ac:dyDescent="0.2">
      <c r="B21" s="96" t="s">
        <v>37</v>
      </c>
      <c r="C21" s="96"/>
      <c r="D21" s="96"/>
      <c r="E21" s="96"/>
    </row>
  </sheetData>
  <mergeCells count="16">
    <mergeCell ref="U10:V10"/>
    <mergeCell ref="W10:X10"/>
    <mergeCell ref="Y10:Z10"/>
    <mergeCell ref="O10:P10"/>
    <mergeCell ref="Q10:R10"/>
    <mergeCell ref="S10:T10"/>
    <mergeCell ref="C7:M7"/>
    <mergeCell ref="B18:C18"/>
    <mergeCell ref="I10:J10"/>
    <mergeCell ref="K10:L10"/>
    <mergeCell ref="M10:N10"/>
    <mergeCell ref="B21:E21"/>
    <mergeCell ref="B10:B11"/>
    <mergeCell ref="C10:D10"/>
    <mergeCell ref="E10:F10"/>
    <mergeCell ref="G10:H10"/>
  </mergeCells>
  <hyperlinks>
    <hyperlink ref="B9" location="Índice!B12" display="Cantidad de comunicaciones por  entradas y salidas de trabajadores, según sector económico. Periodo: Enero - Marzo 2022" xr:uid="{00000000-0004-0000-0500-000000000000}"/>
  </hyperlinks>
  <pageMargins left="0.7" right="0.7" top="0.75" bottom="0.75" header="0.3" footer="0.3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47"/>
  <sheetViews>
    <sheetView showGridLines="0" zoomScale="90" zoomScaleNormal="90" workbookViewId="0">
      <selection activeCell="K23" sqref="K23"/>
    </sheetView>
  </sheetViews>
  <sheetFormatPr baseColWidth="10" defaultRowHeight="12.75" x14ac:dyDescent="0.2"/>
  <cols>
    <col min="1" max="1" width="9" style="53" customWidth="1"/>
    <col min="2" max="2" width="33.85546875" style="53" customWidth="1"/>
    <col min="3" max="3" width="10.28515625" style="45" customWidth="1"/>
    <col min="4" max="9" width="10.28515625" style="53" customWidth="1"/>
    <col min="10" max="10" width="10.28515625" style="45" customWidth="1"/>
    <col min="11" max="12" width="9.42578125" style="53" customWidth="1"/>
    <col min="13" max="13" width="11.7109375" style="53" customWidth="1"/>
    <col min="14" max="14" width="9.42578125" style="53" customWidth="1"/>
    <col min="15" max="16384" width="11.42578125" style="53"/>
  </cols>
  <sheetData>
    <row r="1" spans="2:14" s="47" customFormat="1" ht="18" customHeight="1" x14ac:dyDescent="0.2">
      <c r="B1" s="45"/>
      <c r="C1" s="45"/>
      <c r="D1" s="45"/>
      <c r="E1" s="45"/>
      <c r="F1" s="45"/>
      <c r="G1" s="45"/>
      <c r="H1" s="46" t="s">
        <v>65</v>
      </c>
      <c r="I1" s="45"/>
      <c r="J1" s="45"/>
      <c r="K1" s="45"/>
      <c r="L1" s="45"/>
      <c r="M1" s="45"/>
      <c r="N1" s="45"/>
    </row>
    <row r="2" spans="2:14" s="47" customFormat="1" ht="12.75" customHeight="1" x14ac:dyDescent="0.2">
      <c r="B2" s="45"/>
      <c r="C2" s="45"/>
      <c r="D2" s="45"/>
      <c r="E2" s="45"/>
      <c r="F2" s="45"/>
      <c r="G2" s="45"/>
      <c r="H2" s="46" t="s">
        <v>66</v>
      </c>
      <c r="I2" s="45"/>
      <c r="J2" s="45"/>
      <c r="K2" s="45"/>
      <c r="L2" s="45"/>
      <c r="M2" s="45"/>
      <c r="N2" s="45"/>
    </row>
    <row r="3" spans="2:14" s="47" customFormat="1" x14ac:dyDescent="0.2"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2:14" s="47" customFormat="1" ht="7.5" customHeight="1" x14ac:dyDescent="0.2">
      <c r="B4" s="45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5"/>
    </row>
    <row r="5" spans="2:14" s="47" customFormat="1" ht="12.75" customHeight="1" thickBot="1" x14ac:dyDescent="0.25">
      <c r="B5" s="45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45"/>
    </row>
    <row r="6" spans="2:14" s="47" customFormat="1" x14ac:dyDescent="0.2">
      <c r="B6" s="48"/>
      <c r="C6" s="48"/>
      <c r="D6" s="48"/>
      <c r="E6" s="48"/>
      <c r="F6" s="48"/>
      <c r="G6" s="48"/>
      <c r="H6" s="48"/>
      <c r="I6" s="45"/>
      <c r="J6" s="45"/>
      <c r="K6" s="45"/>
      <c r="L6" s="45"/>
      <c r="M6" s="45"/>
      <c r="N6" s="45"/>
    </row>
    <row r="7" spans="2:14" s="47" customFormat="1" ht="25.5" customHeight="1" x14ac:dyDescent="0.2">
      <c r="B7" s="45"/>
      <c r="C7" s="94" t="s">
        <v>127</v>
      </c>
      <c r="D7" s="94"/>
      <c r="E7" s="94"/>
      <c r="F7" s="94"/>
      <c r="G7" s="94"/>
      <c r="H7" s="94"/>
      <c r="I7" s="94"/>
      <c r="J7" s="94"/>
      <c r="K7" s="94"/>
      <c r="L7" s="45"/>
      <c r="M7" s="45"/>
      <c r="N7" s="45"/>
    </row>
    <row r="8" spans="2:14" s="47" customFormat="1" ht="11.25" customHeight="1" x14ac:dyDescent="0.2">
      <c r="C8" s="51"/>
      <c r="D8" s="51"/>
      <c r="E8" s="51"/>
      <c r="F8" s="51"/>
      <c r="G8" s="51"/>
      <c r="H8" s="51"/>
      <c r="I8" s="51"/>
      <c r="J8" s="57"/>
      <c r="K8" s="51"/>
    </row>
    <row r="9" spans="2:14" s="47" customFormat="1" ht="11.25" customHeight="1" x14ac:dyDescent="0.2">
      <c r="B9" s="77" t="s">
        <v>136</v>
      </c>
      <c r="C9" s="51"/>
      <c r="D9" s="51"/>
      <c r="E9" s="51"/>
      <c r="F9" s="51"/>
      <c r="G9" s="51"/>
      <c r="H9" s="51"/>
      <c r="I9" s="51"/>
      <c r="J9" s="57"/>
      <c r="K9" s="51"/>
    </row>
    <row r="10" spans="2:14" ht="13.5" customHeight="1" x14ac:dyDescent="0.2">
      <c r="B10" s="100" t="s">
        <v>51</v>
      </c>
      <c r="C10" s="100" t="s">
        <v>45</v>
      </c>
      <c r="D10" s="100" t="s">
        <v>46</v>
      </c>
      <c r="E10" s="100" t="s">
        <v>47</v>
      </c>
      <c r="F10" s="100" t="s">
        <v>95</v>
      </c>
      <c r="G10" s="100" t="s">
        <v>96</v>
      </c>
      <c r="H10" s="100" t="s">
        <v>97</v>
      </c>
      <c r="I10" s="100" t="s">
        <v>125</v>
      </c>
      <c r="J10" s="100" t="s">
        <v>124</v>
      </c>
      <c r="K10" s="100" t="s">
        <v>126</v>
      </c>
      <c r="L10" s="100" t="s">
        <v>129</v>
      </c>
      <c r="M10" s="100" t="s">
        <v>130</v>
      </c>
      <c r="N10" s="100" t="s">
        <v>131</v>
      </c>
    </row>
    <row r="11" spans="2:14" ht="10.5" customHeight="1" x14ac:dyDescent="0.2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</row>
    <row r="12" spans="2:14" ht="13.5" customHeight="1" x14ac:dyDescent="0.2">
      <c r="B12" s="58" t="s">
        <v>52</v>
      </c>
      <c r="C12" s="59">
        <v>812</v>
      </c>
      <c r="D12" s="59">
        <v>711</v>
      </c>
      <c r="E12" s="59">
        <v>857</v>
      </c>
      <c r="F12" s="59">
        <v>641</v>
      </c>
      <c r="G12" s="59">
        <v>621</v>
      </c>
      <c r="H12" s="59">
        <v>580</v>
      </c>
      <c r="I12" s="59">
        <v>582</v>
      </c>
      <c r="J12" s="59">
        <v>659</v>
      </c>
      <c r="K12" s="59">
        <v>509</v>
      </c>
      <c r="L12" s="59">
        <v>581</v>
      </c>
      <c r="M12" s="59">
        <v>565</v>
      </c>
      <c r="N12" s="59">
        <v>523</v>
      </c>
    </row>
    <row r="13" spans="2:14" ht="13.5" customHeight="1" x14ac:dyDescent="0.2">
      <c r="B13" s="58" t="s">
        <v>53</v>
      </c>
      <c r="C13" s="59">
        <v>4</v>
      </c>
      <c r="D13" s="59">
        <v>1</v>
      </c>
      <c r="E13" s="59">
        <v>9</v>
      </c>
      <c r="F13" s="59">
        <v>7</v>
      </c>
      <c r="G13" s="59">
        <v>4</v>
      </c>
      <c r="H13" s="59">
        <v>8</v>
      </c>
      <c r="I13" s="59">
        <v>3</v>
      </c>
      <c r="J13" s="59">
        <v>131</v>
      </c>
      <c r="K13" s="59">
        <v>11</v>
      </c>
      <c r="L13" s="59">
        <v>11</v>
      </c>
      <c r="M13" s="59">
        <v>4</v>
      </c>
      <c r="N13" s="59">
        <v>1</v>
      </c>
    </row>
    <row r="14" spans="2:14" ht="13.5" customHeight="1" x14ac:dyDescent="0.2">
      <c r="B14" s="58" t="s">
        <v>50</v>
      </c>
      <c r="C14" s="59">
        <v>76</v>
      </c>
      <c r="D14" s="59">
        <v>92</v>
      </c>
      <c r="E14" s="59">
        <v>98</v>
      </c>
      <c r="F14" s="59">
        <v>120</v>
      </c>
      <c r="G14" s="59">
        <v>97</v>
      </c>
      <c r="H14" s="59">
        <v>81</v>
      </c>
      <c r="I14" s="59">
        <v>82</v>
      </c>
      <c r="J14" s="59">
        <v>62</v>
      </c>
      <c r="K14" s="59">
        <v>51</v>
      </c>
      <c r="L14" s="59">
        <v>113</v>
      </c>
      <c r="M14" s="59">
        <v>174</v>
      </c>
      <c r="N14" s="59">
        <v>104</v>
      </c>
    </row>
    <row r="15" spans="2:14" ht="13.5" customHeight="1" x14ac:dyDescent="0.2">
      <c r="B15" s="58" t="s">
        <v>54</v>
      </c>
      <c r="C15" s="59">
        <v>32</v>
      </c>
      <c r="D15" s="59">
        <v>93</v>
      </c>
      <c r="E15" s="59">
        <v>46</v>
      </c>
      <c r="F15" s="59">
        <v>41</v>
      </c>
      <c r="G15" s="59">
        <v>41</v>
      </c>
      <c r="H15" s="59">
        <v>19</v>
      </c>
      <c r="I15" s="59">
        <v>58</v>
      </c>
      <c r="J15" s="59">
        <v>62</v>
      </c>
      <c r="K15" s="59">
        <v>17</v>
      </c>
      <c r="L15" s="59">
        <v>12</v>
      </c>
      <c r="M15" s="59">
        <v>17</v>
      </c>
      <c r="N15" s="59">
        <v>43</v>
      </c>
    </row>
    <row r="16" spans="2:14" ht="13.5" customHeight="1" x14ac:dyDescent="0.2">
      <c r="B16" s="58" t="s">
        <v>55</v>
      </c>
      <c r="C16" s="60">
        <v>84</v>
      </c>
      <c r="D16" s="60">
        <v>59</v>
      </c>
      <c r="E16" s="60">
        <v>77</v>
      </c>
      <c r="F16" s="60">
        <v>73</v>
      </c>
      <c r="G16" s="60">
        <v>61</v>
      </c>
      <c r="H16" s="60">
        <v>60</v>
      </c>
      <c r="I16" s="60">
        <v>63</v>
      </c>
      <c r="J16" s="60">
        <v>71</v>
      </c>
      <c r="K16" s="60">
        <v>47</v>
      </c>
      <c r="L16" s="60">
        <v>58</v>
      </c>
      <c r="M16" s="60">
        <v>46</v>
      </c>
      <c r="N16" s="60">
        <v>51</v>
      </c>
    </row>
    <row r="17" spans="2:14" ht="13.5" customHeight="1" x14ac:dyDescent="0.2">
      <c r="B17" s="58" t="s">
        <v>56</v>
      </c>
      <c r="C17" s="60">
        <v>228</v>
      </c>
      <c r="D17" s="60">
        <v>243</v>
      </c>
      <c r="E17" s="60">
        <v>294</v>
      </c>
      <c r="F17" s="60">
        <v>256</v>
      </c>
      <c r="G17" s="60">
        <v>260</v>
      </c>
      <c r="H17" s="60">
        <v>259</v>
      </c>
      <c r="I17" s="60">
        <v>309</v>
      </c>
      <c r="J17" s="60">
        <v>266</v>
      </c>
      <c r="K17" s="60">
        <v>227</v>
      </c>
      <c r="L17" s="60">
        <v>253</v>
      </c>
      <c r="M17" s="60">
        <v>198</v>
      </c>
      <c r="N17" s="60">
        <v>272</v>
      </c>
    </row>
    <row r="18" spans="2:14" ht="13.5" customHeight="1" x14ac:dyDescent="0.2">
      <c r="B18" s="58" t="s">
        <v>57</v>
      </c>
      <c r="C18" s="60">
        <v>2951</v>
      </c>
      <c r="D18" s="60">
        <v>3033</v>
      </c>
      <c r="E18" s="60">
        <v>3303</v>
      </c>
      <c r="F18" s="60">
        <v>2958</v>
      </c>
      <c r="G18" s="60">
        <v>3017</v>
      </c>
      <c r="H18" s="60">
        <v>2891</v>
      </c>
      <c r="I18" s="60">
        <v>3149</v>
      </c>
      <c r="J18" s="60">
        <v>3462</v>
      </c>
      <c r="K18" s="60">
        <v>2927</v>
      </c>
      <c r="L18" s="60">
        <v>3310</v>
      </c>
      <c r="M18" s="60">
        <v>2558</v>
      </c>
      <c r="N18" s="60">
        <v>2757</v>
      </c>
    </row>
    <row r="19" spans="2:14" ht="13.5" customHeight="1" x14ac:dyDescent="0.2">
      <c r="B19" s="58" t="s">
        <v>58</v>
      </c>
      <c r="C19" s="60">
        <v>555</v>
      </c>
      <c r="D19" s="60">
        <v>668</v>
      </c>
      <c r="E19" s="60">
        <v>666</v>
      </c>
      <c r="F19" s="60">
        <v>578</v>
      </c>
      <c r="G19" s="60">
        <v>560</v>
      </c>
      <c r="H19" s="60">
        <v>535</v>
      </c>
      <c r="I19" s="60">
        <v>584</v>
      </c>
      <c r="J19" s="60">
        <v>632</v>
      </c>
      <c r="K19" s="60">
        <v>588</v>
      </c>
      <c r="L19" s="60">
        <v>599</v>
      </c>
      <c r="M19" s="60">
        <v>593</v>
      </c>
      <c r="N19" s="60">
        <v>483</v>
      </c>
    </row>
    <row r="20" spans="2:14" ht="13.5" customHeight="1" x14ac:dyDescent="0.2">
      <c r="B20" s="58" t="s">
        <v>59</v>
      </c>
      <c r="C20" s="60">
        <v>136</v>
      </c>
      <c r="D20" s="60">
        <v>121</v>
      </c>
      <c r="E20" s="60">
        <v>159</v>
      </c>
      <c r="F20" s="60">
        <v>170</v>
      </c>
      <c r="G20" s="60">
        <v>149</v>
      </c>
      <c r="H20" s="60">
        <v>135</v>
      </c>
      <c r="I20" s="60">
        <v>166</v>
      </c>
      <c r="J20" s="60">
        <v>151</v>
      </c>
      <c r="K20" s="60">
        <v>127</v>
      </c>
      <c r="L20" s="60">
        <v>135</v>
      </c>
      <c r="M20" s="60">
        <v>87</v>
      </c>
      <c r="N20" s="60">
        <v>101</v>
      </c>
    </row>
    <row r="21" spans="2:14" ht="13.5" customHeight="1" x14ac:dyDescent="0.2">
      <c r="B21" s="58" t="s">
        <v>60</v>
      </c>
      <c r="C21" s="60">
        <v>9970</v>
      </c>
      <c r="D21" s="60">
        <v>9149</v>
      </c>
      <c r="E21" s="60">
        <v>10177</v>
      </c>
      <c r="F21" s="60">
        <v>8649</v>
      </c>
      <c r="G21" s="60">
        <v>8578</v>
      </c>
      <c r="H21" s="60">
        <v>7936</v>
      </c>
      <c r="I21" s="60">
        <v>9547</v>
      </c>
      <c r="J21" s="60">
        <v>8956</v>
      </c>
      <c r="K21" s="60">
        <v>7115</v>
      </c>
      <c r="L21" s="60">
        <v>8149</v>
      </c>
      <c r="M21" s="60">
        <v>6739</v>
      </c>
      <c r="N21" s="60">
        <v>7241</v>
      </c>
    </row>
    <row r="22" spans="2:14" ht="13.5" customHeight="1" x14ac:dyDescent="0.2">
      <c r="B22" s="58" t="s">
        <v>61</v>
      </c>
      <c r="C22" s="59">
        <v>2313</v>
      </c>
      <c r="D22" s="59">
        <v>1914</v>
      </c>
      <c r="E22" s="59">
        <v>2258</v>
      </c>
      <c r="F22" s="59">
        <v>1958</v>
      </c>
      <c r="G22" s="59">
        <v>2775</v>
      </c>
      <c r="H22" s="59">
        <v>2421</v>
      </c>
      <c r="I22" s="59">
        <v>2435</v>
      </c>
      <c r="J22" s="59">
        <v>2472</v>
      </c>
      <c r="K22" s="59">
        <v>2073</v>
      </c>
      <c r="L22" s="59">
        <v>2427</v>
      </c>
      <c r="M22" s="59">
        <v>2933</v>
      </c>
      <c r="N22" s="59">
        <v>2266</v>
      </c>
    </row>
    <row r="23" spans="2:14" ht="13.5" customHeight="1" x14ac:dyDescent="0.2">
      <c r="B23" s="58" t="s">
        <v>62</v>
      </c>
      <c r="C23" s="59">
        <v>1008</v>
      </c>
      <c r="D23" s="59">
        <v>817</v>
      </c>
      <c r="E23" s="59">
        <v>995</v>
      </c>
      <c r="F23" s="59">
        <v>898</v>
      </c>
      <c r="G23" s="59">
        <v>983</v>
      </c>
      <c r="H23" s="59">
        <v>874</v>
      </c>
      <c r="I23" s="59">
        <v>1164</v>
      </c>
      <c r="J23" s="59">
        <v>1667</v>
      </c>
      <c r="K23" s="59">
        <v>758</v>
      </c>
      <c r="L23" s="59">
        <v>926</v>
      </c>
      <c r="M23" s="59">
        <v>871</v>
      </c>
      <c r="N23" s="59">
        <v>800</v>
      </c>
    </row>
    <row r="24" spans="2:14" ht="13.5" customHeight="1" x14ac:dyDescent="0.2">
      <c r="B24" s="58" t="s">
        <v>63</v>
      </c>
      <c r="C24" s="59">
        <v>619</v>
      </c>
      <c r="D24" s="59">
        <v>732</v>
      </c>
      <c r="E24" s="59">
        <v>741</v>
      </c>
      <c r="F24" s="59">
        <v>941</v>
      </c>
      <c r="G24" s="59">
        <v>444</v>
      </c>
      <c r="H24" s="59">
        <v>633</v>
      </c>
      <c r="I24" s="59">
        <v>1013</v>
      </c>
      <c r="J24" s="59">
        <v>928</v>
      </c>
      <c r="K24" s="59">
        <v>1212</v>
      </c>
      <c r="L24" s="59">
        <v>2115</v>
      </c>
      <c r="M24" s="59">
        <v>1297</v>
      </c>
      <c r="N24" s="59">
        <v>968</v>
      </c>
    </row>
    <row r="25" spans="2:14" ht="13.5" customHeight="1" x14ac:dyDescent="0.2">
      <c r="B25" s="58" t="s">
        <v>64</v>
      </c>
      <c r="C25" s="59">
        <v>384</v>
      </c>
      <c r="D25" s="59">
        <v>253</v>
      </c>
      <c r="E25" s="59">
        <v>254</v>
      </c>
      <c r="F25" s="59">
        <v>179</v>
      </c>
      <c r="G25" s="59">
        <v>274</v>
      </c>
      <c r="H25" s="59">
        <v>135</v>
      </c>
      <c r="I25" s="59">
        <v>269</v>
      </c>
      <c r="J25" s="59">
        <v>472</v>
      </c>
      <c r="K25" s="59">
        <v>255</v>
      </c>
      <c r="L25" s="59">
        <v>305</v>
      </c>
      <c r="M25" s="59">
        <v>276</v>
      </c>
      <c r="N25" s="59">
        <v>307</v>
      </c>
    </row>
    <row r="26" spans="2:14" ht="13.5" customHeight="1" x14ac:dyDescent="0.2">
      <c r="B26" s="58" t="s">
        <v>80</v>
      </c>
      <c r="C26" s="61" t="s">
        <v>104</v>
      </c>
      <c r="D26" s="61" t="s">
        <v>104</v>
      </c>
      <c r="E26" s="61">
        <v>1</v>
      </c>
      <c r="F26" s="61" t="s">
        <v>104</v>
      </c>
      <c r="G26" s="61">
        <v>2</v>
      </c>
      <c r="H26" s="61" t="s">
        <v>104</v>
      </c>
      <c r="I26" s="61">
        <v>1</v>
      </c>
      <c r="J26" s="61">
        <v>1</v>
      </c>
      <c r="K26" s="61">
        <v>3</v>
      </c>
      <c r="L26" s="61">
        <v>2</v>
      </c>
      <c r="M26" s="61">
        <v>2</v>
      </c>
      <c r="N26" s="61">
        <v>1</v>
      </c>
    </row>
    <row r="27" spans="2:14" ht="13.5" customHeight="1" x14ac:dyDescent="0.2">
      <c r="B27" s="58" t="s">
        <v>81</v>
      </c>
      <c r="C27" s="61">
        <v>195</v>
      </c>
      <c r="D27" s="61">
        <v>290</v>
      </c>
      <c r="E27" s="61">
        <v>230</v>
      </c>
      <c r="F27" s="61">
        <v>206</v>
      </c>
      <c r="G27" s="61">
        <v>243</v>
      </c>
      <c r="H27" s="61">
        <v>182</v>
      </c>
      <c r="I27" s="61">
        <v>246</v>
      </c>
      <c r="J27" s="61">
        <v>202</v>
      </c>
      <c r="K27" s="61">
        <v>153</v>
      </c>
      <c r="L27" s="61">
        <v>202</v>
      </c>
      <c r="M27" s="61">
        <v>196</v>
      </c>
      <c r="N27" s="61">
        <v>125</v>
      </c>
    </row>
    <row r="28" spans="2:14" ht="13.5" customHeight="1" x14ac:dyDescent="0.2">
      <c r="B28" s="58" t="s">
        <v>82</v>
      </c>
      <c r="C28" s="61">
        <v>136</v>
      </c>
      <c r="D28" s="61">
        <v>232</v>
      </c>
      <c r="E28" s="61">
        <v>339</v>
      </c>
      <c r="F28" s="61">
        <v>415</v>
      </c>
      <c r="G28" s="61">
        <v>359</v>
      </c>
      <c r="H28" s="61">
        <v>288</v>
      </c>
      <c r="I28" s="61">
        <v>270</v>
      </c>
      <c r="J28" s="61">
        <v>147</v>
      </c>
      <c r="K28" s="61">
        <v>77</v>
      </c>
      <c r="L28" s="61">
        <v>339</v>
      </c>
      <c r="M28" s="61">
        <v>174</v>
      </c>
      <c r="N28" s="61">
        <v>199</v>
      </c>
    </row>
    <row r="29" spans="2:14" ht="13.5" customHeight="1" x14ac:dyDescent="0.2">
      <c r="B29" s="58" t="s">
        <v>83</v>
      </c>
      <c r="C29" s="61">
        <v>814</v>
      </c>
      <c r="D29" s="61">
        <v>672</v>
      </c>
      <c r="E29" s="61">
        <v>841</v>
      </c>
      <c r="F29" s="61">
        <v>732</v>
      </c>
      <c r="G29" s="61">
        <v>777</v>
      </c>
      <c r="H29" s="61">
        <v>746</v>
      </c>
      <c r="I29" s="61">
        <v>1182</v>
      </c>
      <c r="J29" s="61">
        <v>1086</v>
      </c>
      <c r="K29" s="61">
        <v>1092</v>
      </c>
      <c r="L29" s="61">
        <v>1088</v>
      </c>
      <c r="M29" s="61">
        <v>975</v>
      </c>
      <c r="N29" s="61">
        <v>1066</v>
      </c>
    </row>
    <row r="30" spans="2:14" ht="13.5" customHeight="1" x14ac:dyDescent="0.2">
      <c r="B30" s="58" t="s">
        <v>84</v>
      </c>
      <c r="C30" s="61">
        <v>13</v>
      </c>
      <c r="D30" s="61">
        <v>28</v>
      </c>
      <c r="E30" s="61">
        <v>5</v>
      </c>
      <c r="F30" s="61">
        <v>15</v>
      </c>
      <c r="G30" s="61">
        <v>7</v>
      </c>
      <c r="H30" s="61">
        <v>4</v>
      </c>
      <c r="I30" s="61">
        <v>4</v>
      </c>
      <c r="J30" s="61">
        <v>29</v>
      </c>
      <c r="K30" s="61">
        <v>27</v>
      </c>
      <c r="L30" s="61">
        <v>65</v>
      </c>
      <c r="M30" s="61">
        <v>83</v>
      </c>
      <c r="N30" s="61">
        <v>167</v>
      </c>
    </row>
    <row r="31" spans="2:14" ht="13.5" customHeight="1" x14ac:dyDescent="0.2">
      <c r="B31" s="58" t="s">
        <v>85</v>
      </c>
      <c r="C31" s="61">
        <v>35</v>
      </c>
      <c r="D31" s="61">
        <v>3</v>
      </c>
      <c r="E31" s="61">
        <v>12</v>
      </c>
      <c r="F31" s="61">
        <v>5</v>
      </c>
      <c r="G31" s="61">
        <v>3</v>
      </c>
      <c r="H31" s="61">
        <v>3</v>
      </c>
      <c r="I31" s="61">
        <v>5</v>
      </c>
      <c r="J31" s="61">
        <v>4</v>
      </c>
      <c r="K31" s="61">
        <v>2</v>
      </c>
      <c r="L31" s="61">
        <v>4</v>
      </c>
      <c r="M31" s="61"/>
      <c r="N31" s="61">
        <v>1</v>
      </c>
    </row>
    <row r="32" spans="2:14" x14ac:dyDescent="0.2">
      <c r="B32" s="62" t="s">
        <v>1</v>
      </c>
      <c r="C32" s="63">
        <v>20365</v>
      </c>
      <c r="D32" s="63">
        <v>19111</v>
      </c>
      <c r="E32" s="63">
        <v>21362</v>
      </c>
      <c r="F32" s="63">
        <v>18842</v>
      </c>
      <c r="G32" s="63">
        <v>19255</v>
      </c>
      <c r="H32" s="63">
        <v>17790</v>
      </c>
      <c r="I32" s="63">
        <f t="shared" ref="I32:N32" si="0">SUM(I12:I31)</f>
        <v>21132</v>
      </c>
      <c r="J32" s="63">
        <f t="shared" si="0"/>
        <v>21460</v>
      </c>
      <c r="K32" s="63">
        <f t="shared" si="0"/>
        <v>17271</v>
      </c>
      <c r="L32" s="63">
        <f t="shared" si="0"/>
        <v>20694</v>
      </c>
      <c r="M32" s="63">
        <f t="shared" si="0"/>
        <v>17788</v>
      </c>
      <c r="N32" s="63">
        <f t="shared" si="0"/>
        <v>17476</v>
      </c>
    </row>
    <row r="33" spans="2:8" x14ac:dyDescent="0.2">
      <c r="B33" s="56" t="s">
        <v>88</v>
      </c>
      <c r="H33" s="45"/>
    </row>
    <row r="34" spans="2:8" x14ac:dyDescent="0.2">
      <c r="B34" s="54" t="s">
        <v>91</v>
      </c>
      <c r="C34" s="53"/>
    </row>
    <row r="35" spans="2:8" x14ac:dyDescent="0.2">
      <c r="C35" s="53"/>
    </row>
    <row r="36" spans="2:8" x14ac:dyDescent="0.2">
      <c r="C36" s="53"/>
    </row>
    <row r="37" spans="2:8" x14ac:dyDescent="0.2">
      <c r="C37" s="53"/>
    </row>
    <row r="38" spans="2:8" x14ac:dyDescent="0.2">
      <c r="C38" s="53"/>
    </row>
    <row r="39" spans="2:8" x14ac:dyDescent="0.2">
      <c r="C39" s="53"/>
    </row>
    <row r="40" spans="2:8" x14ac:dyDescent="0.2">
      <c r="C40" s="53"/>
    </row>
    <row r="41" spans="2:8" x14ac:dyDescent="0.2">
      <c r="C41" s="53"/>
    </row>
    <row r="42" spans="2:8" x14ac:dyDescent="0.2">
      <c r="C42" s="53"/>
    </row>
    <row r="43" spans="2:8" x14ac:dyDescent="0.2">
      <c r="C43" s="53"/>
    </row>
    <row r="44" spans="2:8" x14ac:dyDescent="0.2">
      <c r="C44" s="53"/>
    </row>
    <row r="45" spans="2:8" x14ac:dyDescent="0.2">
      <c r="C45" s="53"/>
    </row>
    <row r="46" spans="2:8" x14ac:dyDescent="0.2">
      <c r="C46" s="53"/>
    </row>
    <row r="47" spans="2:8" x14ac:dyDescent="0.2">
      <c r="C47" s="53"/>
    </row>
  </sheetData>
  <mergeCells count="14">
    <mergeCell ref="B10:B11"/>
    <mergeCell ref="C10:C11"/>
    <mergeCell ref="D10:D11"/>
    <mergeCell ref="E10:E11"/>
    <mergeCell ref="F10:F11"/>
    <mergeCell ref="C7:K7"/>
    <mergeCell ref="L10:L11"/>
    <mergeCell ref="M10:M11"/>
    <mergeCell ref="N10:N11"/>
    <mergeCell ref="K10:K11"/>
    <mergeCell ref="G10:G11"/>
    <mergeCell ref="H10:H11"/>
    <mergeCell ref="I10:I11"/>
    <mergeCell ref="J10:J11"/>
  </mergeCells>
  <hyperlinks>
    <hyperlink ref="B9" location="Índice!B13" display="Cantidad de comunicaciones por motivos de salida. Periodo: Enero - Marzo 2022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J18"/>
  <sheetViews>
    <sheetView showGridLines="0" tabSelected="1" workbookViewId="0">
      <selection activeCell="M16" sqref="M16"/>
    </sheetView>
  </sheetViews>
  <sheetFormatPr baseColWidth="10" defaultColWidth="9.140625" defaultRowHeight="15" x14ac:dyDescent="0.25"/>
  <sheetData>
    <row r="2" spans="2:10" x14ac:dyDescent="0.25">
      <c r="B2" s="78" t="s">
        <v>70</v>
      </c>
      <c r="C2" s="25"/>
      <c r="D2" s="25"/>
      <c r="E2" s="25"/>
      <c r="F2" s="25"/>
      <c r="G2" s="25"/>
      <c r="H2" s="25"/>
      <c r="I2" s="25"/>
      <c r="J2" s="25"/>
    </row>
    <row r="4" spans="2:10" x14ac:dyDescent="0.25">
      <c r="B4" s="20" t="s">
        <v>94</v>
      </c>
    </row>
    <row r="5" spans="2:10" x14ac:dyDescent="0.25">
      <c r="B5" s="28" t="s">
        <v>71</v>
      </c>
    </row>
    <row r="6" spans="2:10" x14ac:dyDescent="0.25">
      <c r="B6" s="26"/>
    </row>
    <row r="7" spans="2:10" x14ac:dyDescent="0.25">
      <c r="B7" s="20" t="s">
        <v>72</v>
      </c>
    </row>
    <row r="8" spans="2:10" x14ac:dyDescent="0.25">
      <c r="B8" s="28" t="s">
        <v>73</v>
      </c>
    </row>
    <row r="10" spans="2:10" x14ac:dyDescent="0.25">
      <c r="B10" s="28"/>
    </row>
    <row r="11" spans="2:10" x14ac:dyDescent="0.25">
      <c r="B11" s="20" t="s">
        <v>93</v>
      </c>
    </row>
    <row r="12" spans="2:10" x14ac:dyDescent="0.25">
      <c r="B12" s="28" t="s">
        <v>86</v>
      </c>
    </row>
    <row r="13" spans="2:10" x14ac:dyDescent="0.25">
      <c r="B13" s="43"/>
    </row>
    <row r="14" spans="2:10" x14ac:dyDescent="0.25">
      <c r="E14" s="101" t="s">
        <v>76</v>
      </c>
      <c r="F14" s="101"/>
      <c r="G14" s="27"/>
    </row>
    <row r="15" spans="2:10" x14ac:dyDescent="0.25">
      <c r="B15" s="87" t="s">
        <v>137</v>
      </c>
      <c r="E15" s="12" t="s">
        <v>79</v>
      </c>
      <c r="F15" s="27"/>
      <c r="G15" s="27"/>
    </row>
    <row r="16" spans="2:10" x14ac:dyDescent="0.25">
      <c r="B16" s="22" t="s">
        <v>74</v>
      </c>
      <c r="E16" s="12" t="s">
        <v>77</v>
      </c>
      <c r="F16" s="27"/>
      <c r="G16" s="27"/>
    </row>
    <row r="17" spans="2:10" x14ac:dyDescent="0.25">
      <c r="B17" s="25"/>
      <c r="C17" s="25"/>
      <c r="D17" s="25"/>
      <c r="E17" s="39" t="s">
        <v>78</v>
      </c>
      <c r="F17" s="40"/>
      <c r="G17" s="25"/>
      <c r="H17" s="25"/>
      <c r="I17" s="25"/>
      <c r="J17" s="25"/>
    </row>
    <row r="18" spans="2:10" x14ac:dyDescent="0.25">
      <c r="E18" s="38"/>
      <c r="F18" s="38"/>
    </row>
  </sheetData>
  <mergeCells count="1">
    <mergeCell ref="E14:F14"/>
  </mergeCells>
  <hyperlinks>
    <hyperlink ref="E15" r:id="rId1" xr:uid="{00000000-0004-0000-0700-000000000000}"/>
    <hyperlink ref="E16" r:id="rId2" xr:uid="{00000000-0004-0000-0700-000001000000}"/>
    <hyperlink ref="E17" r:id="rId3" xr:uid="{00000000-0004-0000-0700-000002000000}"/>
    <hyperlink ref="B2" location="Índice!B14" display="FICHA TÉCNICA" xr:uid="{00000000-0004-0000-0700-000003000000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DROP2_LISTADO_2018</vt:lpstr>
      <vt:lpstr>Índice</vt:lpstr>
      <vt:lpstr>Cuadro 1</vt:lpstr>
      <vt:lpstr>Cuadro 2</vt:lpstr>
      <vt:lpstr>Cuadro 3</vt:lpstr>
      <vt:lpstr>Cuadro 4</vt:lpstr>
      <vt:lpstr>cuadro 5</vt:lpstr>
      <vt:lpstr>Cuadro 6</vt:lpstr>
      <vt:lpstr>'Cuadro 1'!Área_de_impresión</vt:lpstr>
      <vt:lpstr>'Cuadro 2'!Área_de_impresión</vt:lpstr>
      <vt:lpstr>'Cuadro 3'!Área_de_impresión</vt:lpstr>
      <vt:lpstr>'Cuadro 4'!Área_de_impresión</vt:lpstr>
      <vt:lpstr>DROP2_LISTADO_2018!Área_de_impresión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Estadisticas</dc:creator>
  <cp:lastModifiedBy>Observatorio</cp:lastModifiedBy>
  <cp:lastPrinted>2019-08-13T15:52:49Z</cp:lastPrinted>
  <dcterms:created xsi:type="dcterms:W3CDTF">2018-12-17T08:43:07Z</dcterms:created>
  <dcterms:modified xsi:type="dcterms:W3CDTF">2023-01-18T10:50:37Z</dcterms:modified>
</cp:coreProperties>
</file>